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<sst xmlns="http://schemas.openxmlformats.org/spreadsheetml/2006/main" uniqueCount="350">
  <si>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</si>
  <si>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</si>
  <si>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</si>
  <si>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</si>
  <si>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</si>
  <si>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</si>
  <si>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</si>
  <si>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</si>
  <si>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</si>
  <si>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</si>
  <si>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</si>
  <si>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</si>
  <si>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</si>
  <si>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</si>
  <si>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</si>
  <si>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</si>
  <si>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</si>
  <si>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</si>
  <si>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</si>
  <si>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</si>
  <si>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</si>
  <si>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</si>
  <si>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</si>
  <si>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</si>
  <si>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</si>
  <si>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</si>
  <si>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</si>
  <si>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</si>
  <si>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</si>
  <si>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</si>
  <si>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</si>
  <si>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</si>
  <si>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</si>
  <si>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Владимир</t>
  </si>
  <si>
    <t>с НДС. работают до 16 созвон утром уточнить время доставки!!</t>
  </si>
  <si>
    <t>ЕФО</t>
  </si>
  <si>
    <t>СПб, ул. Звенигородская д. 20</t>
  </si>
  <si>
    <t>8-981-248-87-89</t>
  </si>
  <si>
    <t>10:00-14:00</t>
  </si>
  <si>
    <t>Федор</t>
  </si>
  <si>
    <t>НДС КАК МОЖНО РАНЬШЕ звонить на номер 8-911-971-58-00. !!!!!ЗАБИРАТЬ ВСЕ ПУСТЫЕ БУТЫЛИ ,ПОДЪЁМ 5 руб/бут</t>
  </si>
  <si>
    <t>ППТК</t>
  </si>
  <si>
    <t>СПб, набережная Обводного канала д. 76</t>
  </si>
  <si>
    <t>ПСДТУиИТ 8-921-846-47-85 Юлия</t>
  </si>
  <si>
    <t>09:00-12:00 13:30-17:00</t>
  </si>
  <si>
    <t>Дмитрий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</si>
  <si>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</si>
  <si>
    <t>СПб, пр. Добролюбова д. 16к2</t>
  </si>
  <si>
    <t>литА 8-921-977-93-58 Роман</t>
  </si>
  <si>
    <t>09:00-13:00</t>
  </si>
  <si>
    <t>Георгий</t>
  </si>
  <si>
    <t>ЗА ЧАС СОЗВОН - данные на пропуск, подписывать АКТ и ттн (2 оставляем им 1 забераем себе) обязательно подпись и печать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</si>
  <si>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</si>
  <si>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</si>
  <si>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</si>
  <si>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</si>
  <si>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Фахри</t>
  </si>
  <si>
    <t>С НДС проверять кол-во бут в месяц ,звонить на номер 460-25-00 ,мобильный в отпуске. заказали Ё</t>
  </si>
  <si>
    <t>РЕСТОМАРКЕТ (ип Надобников)</t>
  </si>
  <si>
    <t>СПб, Мариинский проезд д.12</t>
  </si>
  <si>
    <t>тел, 777-16-15, 8-981-821-31-04 Анастасия</t>
  </si>
  <si>
    <t>10:00-18:00</t>
  </si>
  <si>
    <t>офис 2,Бутылки в хорошем состоянии, чистые!. новый договор</t>
  </si>
  <si>
    <t>Спиридонов</t>
  </si>
  <si>
    <t>Горелово, СПб, ул. Связи</t>
  </si>
  <si>
    <t>СНТ "Юбилейный" 4-я линия, тел. +7950-028-66-62</t>
  </si>
  <si>
    <t>10:00-15:00</t>
  </si>
  <si>
    <t>Вячеслав</t>
  </si>
  <si>
    <t>8-981-148-57-36. новые цены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</si>
  <si>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</si>
  <si>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</si>
  <si>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</si>
  <si>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ТЕНДЕР ПОДПИСЫВАТЬ АКТ НА ТАРУ.в 9 утра созвон! созвон для пропуска!ДОКИ ДЕЛАЕТ Рита ОБЯЗАТЕЛЬНО  не путать с Изотопом</t>
  </si>
  <si>
    <t>Водоносов</t>
  </si>
  <si>
    <t>СПб, ул. Школьная д. 19</t>
  </si>
  <si>
    <t>школа №53, каб.32, 8-911-920-38-08</t>
  </si>
  <si>
    <t xml:space="preserve">400 - Стаканчики для питьевой воды
 </t>
  </si>
  <si>
    <t>довоз 400 стаканов строго до 15!! школа.звонить на номер - 8-921-306-01-38 - классный руководитель как можно раньше. новые цены</t>
  </si>
  <si>
    <t>Пушкин, ул Школьная д 55</t>
  </si>
  <si>
    <t>школа 4 этаж, 405 каб, 8-911--161-81-03</t>
  </si>
  <si>
    <t xml:space="preserve">1 - ЧЕК
 </t>
  </si>
  <si>
    <t>новая цена  8-904-644-51-90</t>
  </si>
  <si>
    <t>Клиент №6956</t>
  </si>
  <si>
    <t>Красное Село, СПб,ул. Уланская д.3</t>
  </si>
  <si>
    <t>кв.33, 8-911-114-84-23</t>
  </si>
  <si>
    <t>12:00-17:00</t>
  </si>
  <si>
    <t>если никого не будет- оставить воду у двери (позвоните когда будете там - на карту оплатит или деньги оставит)</t>
  </si>
  <si>
    <t>Постер-Принт</t>
  </si>
  <si>
    <t>г. Колпино, СПб, ул. Северная, д. 14</t>
  </si>
  <si>
    <t>8-981-777-38-98 Виктор</t>
  </si>
  <si>
    <t>с ндс, работают без выходных, о новая цена,</t>
  </si>
  <si>
    <t>Юна</t>
  </si>
  <si>
    <t>СПб, Масляный переулок д.8</t>
  </si>
  <si>
    <t>Лит.В  Фирма</t>
  </si>
  <si>
    <t>10:00-13:00</t>
  </si>
  <si>
    <t>с ндс. созвон объяснят как найти, Фирма "Юна" 8-962-685-07-63. БЫТЬ ВЕЖЛИВЫМ!!новые цены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</si>
  <si>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</si>
  <si>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</si>
  <si>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</si>
  <si>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созвон заранее  - сориентируют, точный адрес не смогли назвать -  рядом с Лагерной новая цена</t>
  </si>
  <si>
    <t>Рос Шпунт (Бывш. Росшпунт, бывш. Энергорос)</t>
  </si>
  <si>
    <t>СПб, ул. Космонавтов д.63</t>
  </si>
  <si>
    <t>8-911-716-21-90 Андрей</t>
  </si>
  <si>
    <t>на инн 7839502935  Это 8-921-894-66-50 стройка дом не этот номер это как ориентир созвон объяснят как и куда точнее доставить.новые цены</t>
  </si>
  <si>
    <t>СПб, Московское шоссе д. 44 литера З</t>
  </si>
  <si>
    <t>8-905-263-15-12</t>
  </si>
  <si>
    <t xml:space="preserve">1 - ЧЕК (всегда)
 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</si>
  <si>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</si>
  <si>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</si>
  <si>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</si>
  <si>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</si>
  <si>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ПОДПИСАТЬ ДОГОВОР новый счёт новая цена Поставка №1 (3 из 6), НА ВСЕ ПОСТАВКИ ДЕЛАТЬ ДОКИ.</t>
  </si>
  <si>
    <t>Кучеба Наталья Михайловна</t>
  </si>
  <si>
    <t>г. Пушкин, СПб, ул. Малиновская д. 9</t>
  </si>
  <si>
    <t>кв. 73, 8-921-740-98-68, Наталья , 8-921-916-54-08</t>
  </si>
  <si>
    <t>10:00-12:00 14:00-18:00</t>
  </si>
  <si>
    <t>обязательно созвон!за 30 минут чтобы подошли, СТРОГО- ВОЗИТЬ В УКАЗАННЫЕ ПРОМЕЖУТКИ ВРЕМЕНИ!</t>
  </si>
  <si>
    <t>Дом ветеранов  (госпиталь) водоносов</t>
  </si>
  <si>
    <t>СПб, ул. Народная д.21</t>
  </si>
  <si>
    <t>446-39-05, 8-911-794-12-45</t>
  </si>
  <si>
    <t>с ндс НЕ позже 15!!ЗАЕЗД С ДАЛЬНЕВОСТОЧНОЙ 63.</t>
  </si>
  <si>
    <t>разовый</t>
  </si>
  <si>
    <t>СПб, ул. Наставников д.14</t>
  </si>
  <si>
    <t>кв.73, 8-950-007-47-04, Ирина</t>
  </si>
  <si>
    <t xml:space="preserve">10 - Многооборотная ПЭТ бутыль 12,5 литров
 30 - Пробка стикер синяя
 </t>
  </si>
  <si>
    <t>СПб, 15-я линия В.О. д. 70</t>
  </si>
  <si>
    <t>кв. 52  въезд во двор, 2-й этаж, 8-921-420-38-02</t>
  </si>
  <si>
    <t>чистые бутыли!
новая цена, созвон если не успеваете</t>
  </si>
  <si>
    <t>Клиент№6665</t>
  </si>
  <si>
    <t>СПб, ул. Мебельная д. 19к2</t>
  </si>
  <si>
    <t>салон красоты, 8-996-765-11-64</t>
  </si>
  <si>
    <t>11:00-17:00</t>
  </si>
  <si>
    <t>клиент от Димы М., быть вежливыми!!!  чек всегда</t>
  </si>
  <si>
    <t>СПб, ул. Варшавская, д. 6к1</t>
  </si>
  <si>
    <t>центр Эстетики Аристократка, 305-35-03</t>
  </si>
  <si>
    <t>новая цена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</si>
  <si>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</si>
  <si>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</si>
  <si>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</si>
  <si>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</si>
  <si>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1 - ЧЕК (1-й раз)
 </t>
  </si>
  <si>
    <t>ЗА НАЛИЧКУ  ЗАБРАТЬ ПУСТУЮ ТАРУ подписывать АКТ ПРИЕМА-ПЕРЕДАЧИ!!!</t>
  </si>
  <si>
    <t>СПб, ул. Тамбасова д. 13 лит А</t>
  </si>
  <si>
    <t>730-34-63, 8-951-671-80-61  Екатерина</t>
  </si>
  <si>
    <t>новая цена, с 13 до 14 - обед (никого не будет)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</si>
  <si>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</si>
  <si>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</si>
  <si>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</si>
  <si>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С НДС 8-921-371-66-94 проверять оплату</t>
  </si>
  <si>
    <t>г. Пушкин, СПб, Ленинградская д. 10</t>
  </si>
  <si>
    <t>кв. 25, 8-921-941-17-45</t>
  </si>
  <si>
    <t>БУТЫЛИ ЧИСТЫЕ!!! везём по 19л,  новая цена</t>
  </si>
  <si>
    <t>СПб, Среднеохтинский пр., д. 33</t>
  </si>
  <si>
    <t>д. 33/15, 1-й этаж, на углу офис, 8-911-081-53-32</t>
  </si>
  <si>
    <t>новые цены</t>
  </si>
  <si>
    <t>СПб, набережная реки Мойки, д. 51</t>
  </si>
  <si>
    <t>на воротах кв.30, код В7В2876В, 8-911-013-12-65</t>
  </si>
  <si>
    <t>19:00-21:00</t>
  </si>
  <si>
    <t>код домофона В7В2876В  новая цена,с 19!! оплатят на сайте</t>
  </si>
  <si>
    <t>Рослайн</t>
  </si>
  <si>
    <t>Тосненский район, д. Федоровское, ул. Шоссейная д. 2Г</t>
  </si>
  <si>
    <t>8-965-035-99-46</t>
  </si>
  <si>
    <t>с ндс подписать доки 13 до 14 обед, новые цены</t>
  </si>
  <si>
    <t>Фанерный</t>
  </si>
  <si>
    <t>СПб, посёлок Понтонный, ул. Фанерная д. 5</t>
  </si>
  <si>
    <t>648-16-15(доб.2242), 8-921-356-48-83</t>
  </si>
  <si>
    <t>подписать документы В 1с - СВЕЗА, в офис как можно раньше  
НОВЫЕ ЦЕНЫ по 100р/бут.</t>
  </si>
  <si>
    <t>Маркова Лариса Николаевна Нотариус</t>
  </si>
  <si>
    <t>СПб, ул. Жуковского д. 45</t>
  </si>
  <si>
    <t>кв. 16, код 1254, 8-921-384-82-79</t>
  </si>
  <si>
    <t>последний этаж не путать подписать здесь акт а документы на жуковского 33 Нотариальная контора, пом 7, 579-34-52, 8-921-384-82-79 новая цена</t>
  </si>
  <si>
    <t>СПб, ул. Парадная д.3</t>
  </si>
  <si>
    <t>к2, кв. 171  8-931-365-30-80</t>
  </si>
  <si>
    <t>новая цена. созвон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</si>
  <si>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</si>
  <si>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</si>
  <si>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</si>
  <si>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созвон - объяснят как найти, всегда высылать счет на почту kalnik@argus-group.ru. ЗАБРАТЬ ПУСТУЮ ТАРУ! доки на Аргус Б</t>
  </si>
  <si>
    <t>СПб, Полюстровский пр., д. 59</t>
  </si>
  <si>
    <t>к4, салон красоты, 8-904-332-60-34</t>
  </si>
  <si>
    <t>бутыли с ручками .всегда возить чек ,</t>
  </si>
  <si>
    <t>Атикс</t>
  </si>
  <si>
    <t>СПБ, ул. Зольная д.11</t>
  </si>
  <si>
    <t>8-904-518-59-66  ,  8-812- 241-10-85</t>
  </si>
  <si>
    <t xml:space="preserve">1 - Стойка для бутылей - на 5 бут.
 </t>
  </si>
  <si>
    <t>Клиент№6717</t>
  </si>
  <si>
    <t>поселок Мурино, бульвар Менделеева д. 14</t>
  </si>
  <si>
    <t>кв. 34 , 8-967-591-08-42</t>
  </si>
  <si>
    <t>созвон</t>
  </si>
  <si>
    <t>г. Красное Село, СПб, ул. Лермонтова, д. 18</t>
  </si>
  <si>
    <t>кв. 49, 5-й этаж, 8-911-270-72-39</t>
  </si>
  <si>
    <t>созвон за час, новые цены</t>
  </si>
  <si>
    <t>РЖД (тендер)</t>
  </si>
  <si>
    <t>СПб, Загородный пр., д. 52</t>
  </si>
  <si>
    <t>Витебский вокзал, 8-981-244-58-82</t>
  </si>
  <si>
    <t>ПОДПИСЫВАТЬ АКТ ПРИЁМА-ПЕРЕДАЧИ!!!!!!!8-952-358-90-01 звонить на этот номер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</si>
  <si>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</si>
  <si>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</si>
  <si>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</si>
  <si>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NaN</t>
  </si>
  <si>
    <t>бутыли не текущие с плотными крышками.На адрес московский свой счёт 3235 Поставка №14 (87 из 100), Пакет Дружный коллектив на 100 бут счет №5694 Поставка №9 (59 из 100)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</si>
  <si>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</si>
  <si>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</si>
  <si>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</si>
  <si>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Клиент№5120</t>
  </si>
  <si>
    <t>СПб, г. Пушкин, Пушкинская ул. д. 8</t>
  </si>
  <si>
    <t>кв. 16, 2й этаж, 8-911-010-64-75</t>
  </si>
  <si>
    <t>НОВАЯ ЦЕНА.</t>
  </si>
  <si>
    <t>СПб, Дачный пр., д.30</t>
  </si>
  <si>
    <t>к1, кв2, 8-977-497-82-06</t>
  </si>
  <si>
    <t>возить в указанное время штраф</t>
  </si>
  <si>
    <t>деревня Верхняя Колония, СПб, ул. Молодежная, д. 4</t>
  </si>
  <si>
    <t>8-950-000-03-33</t>
  </si>
  <si>
    <t>Эйлер Электрик (бывш. Нордик ИТ)</t>
  </si>
  <si>
    <t>СПб, ул. Маршала Говорова д. 35</t>
  </si>
  <si>
    <t>лит. А  офис 315, 8-812-647-07-27</t>
  </si>
  <si>
    <t>с ндс, здесь два клиента офис 315, 8-821-849-57-48  счёт на нордик электрик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</si>
  <si>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</si>
  <si>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</si>
  <si>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 ,новые цены</t>
  </si>
  <si>
    <t>Кройцберг Кебаб (водоносов)</t>
  </si>
  <si>
    <t>СПб, Кронверкский пр., д. 53</t>
  </si>
  <si>
    <t>лит. А, пом. 8-Н, 8-921-953-20-13 Рустам</t>
  </si>
  <si>
    <t>С НДС</t>
  </si>
  <si>
    <t>Водономика</t>
  </si>
  <si>
    <t>СПб, поселок Шушары, Изборская ул. д. 1к1</t>
  </si>
  <si>
    <t>кв.117, 8-905-505-17-05</t>
  </si>
  <si>
    <t>БЫТЬ ВЕЖЛИВЫМИ И ПУНКТУАЛЬНЫМИ!!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</si>
  <si>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</si>
  <si>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</si>
  <si>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</si>
  <si>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Путьрем</t>
  </si>
  <si>
    <t>Спб, наб. реки Фонтанки, д.117</t>
  </si>
  <si>
    <t>каб.350, 8-911-750-72-87</t>
  </si>
  <si>
    <t>Передать документы</t>
  </si>
  <si>
    <t>СПб, ул. Шевченко д. 26</t>
  </si>
  <si>
    <t>Детский центр 8-911-825-65-60</t>
  </si>
  <si>
    <t>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</si>
  <si>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</si>
  <si>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</si>
  <si>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</si>
  <si>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</si>
  <si>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ВИТА ТЕХНОЛОДЖИ (ИП Надобников)</t>
  </si>
  <si>
    <t>СПб , ул Парковая д.4</t>
  </si>
  <si>
    <t>8-911- 027-80-26</t>
  </si>
  <si>
    <t>обязателен созвон за 30 минут с 11 работают!</t>
  </si>
  <si>
    <t>ИП Шведкин</t>
  </si>
  <si>
    <t>СПб, ул. Минеральная д.32</t>
  </si>
  <si>
    <t>8-921-786-59-42 Дмитрий</t>
  </si>
  <si>
    <t xml:space="preserve">3000 - Пробка для бутылей 19 литров
 6000 - Пакет майка
 </t>
  </si>
  <si>
    <t>от офв</t>
  </si>
  <si>
    <t>СПб, бульвар Александра Грина д. 1</t>
  </si>
  <si>
    <t>кв. 751, 8-981-680-95-98</t>
  </si>
  <si>
    <t>11:00-13:00</t>
  </si>
  <si>
    <t>как можно раньше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</si>
  <si>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</si>
  <si>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</si>
  <si>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</si>
  <si>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водоносов</t>
  </si>
  <si>
    <t>г. Пушкин, СПб, ул. Глинки д. 23</t>
  </si>
  <si>
    <t>общежитие, 20 комната, 8-967-340-62-07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</si>
  <si>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</si>
  <si>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</si>
  <si>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</si>
  <si>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 xml:space="preserve">100 - Стаканчики для питьевой воды
 </t>
  </si>
  <si>
    <t>ОПЛАЧЕНО НА КАРТУ 11.11по возможности в этот промежуток (когда нет уроков),ЗВОНИТЬ НА НОМЕР  8-921-908-83-57. тут несколько клиентов.</t>
  </si>
  <si>
    <t>СПб ул. Декабристов, д.7</t>
  </si>
  <si>
    <t>корп. ЛИТ А, ПОМ 9-Н8, 8-921-953-20-13 Рустам</t>
  </si>
  <si>
    <t>Швейная фабрика Парнас</t>
  </si>
  <si>
    <t>ул. Домостроительная, д.16</t>
  </si>
  <si>
    <t>Лит М, Татьяна. +7-911-936-55-74</t>
  </si>
  <si>
    <t xml:space="preserve">50 - Бутыль 19 литров с ручкой
 500 - Пробка стикер синяя
 </t>
  </si>
  <si>
    <t>стикер красная от ОФВ Въезд с 6-го Верхнего, под шлагбаум 
рядом с маленькой автомойкой, сказать, 
что приехали в Компанию Айсберг</t>
  </si>
  <si>
    <t>Нойштадт водоносов</t>
  </si>
  <si>
    <t>СПб, ул. Литовская д. 8 литер А</t>
  </si>
  <si>
    <t>помещение 18Н, 2й этаж,лифт есть, 8-967-597-58-48</t>
  </si>
  <si>
    <t>с ндс 8-950-035-12-78, 242-82-45, заезд с ул. Грибалева. как можно раньше,скидывать счёт от комендантского на почту buh@nstd.pro новая цена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</si>
  <si>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</si>
  <si>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</si>
  <si>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8-911-000-99-60, 
новые цены</t>
  </si>
  <si>
    <t>ТСЖ «Забота-1»</t>
  </si>
  <si>
    <t>г. Колпино, СПб, ул. Октябрьская д. 3</t>
  </si>
  <si>
    <t>8 парадная, ТСЖ, 924-73-94, 493-84-58</t>
  </si>
  <si>
    <t>С НДС СОЗВОН ЗА ЧАС ОБЯЗАТЕЛЕН ЧТОБЫ ПОДОШЛИ СТРОГО до 13!. новые цены</t>
  </si>
  <si>
    <t>РИФ</t>
  </si>
  <si>
    <t>СПб, г. Пушкин, ул. Школьная, д. 23</t>
  </si>
  <si>
    <t>Риф строймагазин</t>
  </si>
  <si>
    <t xml:space="preserve">12 - Пробка для бутылей 19 литров
 </t>
  </si>
  <si>
    <t>ЗАБРАТЬ НАШ ЭКЗЕМПЛЯР ДОКУМЕНТОВ доки безнал. ОФВ
Без звонка занести в магазин, подписать доки. В отделе сантехника(левый вход уже внутри магазина)</t>
  </si>
  <si>
    <t>Клиент№3862</t>
  </si>
  <si>
    <t>г. Пушкин, СПб,  ул. Глинки  д. 17</t>
  </si>
  <si>
    <t>8-921-763-40-40</t>
  </si>
  <si>
    <t>10:00-12:00</t>
  </si>
  <si>
    <t>бутыли на улице не оставлять!!! СОЗВОН. !жалоба от клиента - штраф 500 руб ,раньше никого не будет.</t>
  </si>
  <si>
    <t>г. Павловск, СПб, ул. Первого Мая д. 10</t>
  </si>
  <si>
    <t>к2, кв. 5, 8-921-993-03-21 Ульяна</t>
  </si>
  <si>
    <t>Созвон заранее на номер 8-921-788-67-94!! ПРОВЕРИТЬ ОПЛАТУ В ОФИСЕ  (КАРТА)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</si>
  <si>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</si>
  <si>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</si>
  <si>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</si>
  <si>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  новые цены</t>
  </si>
  <si>
    <t>СПб, ул. Фрунзе, д. 21</t>
  </si>
  <si>
    <t>домофон набирать   0795B,  4й этаж, лифт есть, кв. 74,  8-905-234-60-03</t>
  </si>
  <si>
    <t>11:00-15:00</t>
  </si>
  <si>
    <t>созвон. с 14!новые цены</t>
  </si>
  <si>
    <t>СПС</t>
  </si>
  <si>
    <t>СПб, Двинская ул. д. 23</t>
  </si>
  <si>
    <t>602-04-94 доб. 1612</t>
  </si>
  <si>
    <t>с ндс подписать доки звон заранее, охрана не пропускает на парковку, счёт на 30 бут, новые цены.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</si>
  <si>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</si>
  <si>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</si>
  <si>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</si>
  <si>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Транснефть - Охрана</t>
  </si>
  <si>
    <t>пер. Басков, д. 14</t>
  </si>
  <si>
    <t>8-981-777-07-22, созвон</t>
  </si>
  <si>
    <t>Передать документы за октябрь.Подписывать акт приёма- передачи!</t>
  </si>
  <si>
    <t>ул. Коллонтай, д. 14/1, лит. Б</t>
  </si>
  <si>
    <t>Созвон заранее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</si>
  <si>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</si>
  <si>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</si>
  <si>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</si>
  <si>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</si>
  <si>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поменять одну бутыль с ндс СОЗВОН - скажут где отгрузить (немного переехали) новая цена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</si>
  <si>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</si>
  <si>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</si>
  <si>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</si>
  <si>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</si>
  <si>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Клиент№1542</t>
  </si>
  <si>
    <t>поселок Металлострой, СПб, ул. Центральная д. 11</t>
  </si>
  <si>
    <t>2-й этаж, инглиш клаб, 8-904-609-82-72</t>
  </si>
  <si>
    <t>в след раз 1 бут бесплатно что то плавало новые цены,созвон</t>
  </si>
  <si>
    <t>Клиент№5875</t>
  </si>
  <si>
    <t>СПб, Адмиралтейский район, Казанская улица, д. 54</t>
  </si>
  <si>
    <t>8-911-256-29-68</t>
  </si>
  <si>
    <t>звонить на номер 8 8-911-741-68-97 Екатерина- созвон за час. новые цены. это поликлиника, созвон- объяснят как найти</t>
  </si>
  <si>
    <t>Авизо</t>
  </si>
  <si>
    <t>СПб, улица Степана Разина д.  11</t>
  </si>
  <si>
    <t>САМОВЫВОЗ</t>
  </si>
  <si>
    <t>Митя</t>
  </si>
  <si>
    <t>самовывоз, новые цены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</si>
  <si>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</si>
  <si>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</si>
  <si>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</si>
  <si>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</si>
  <si>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</si>
  <si>
    <t>Клиент №2531</t>
  </si>
  <si>
    <t>СПб, Степана Разина д. 9-11</t>
  </si>
  <si>
    <t>Самовывоз</t>
  </si>
  <si>
    <t>до 13</t>
  </si>
  <si>
    <t xml:space="preserve">2 - Бутыль 19 литров с ручкой
 1 -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</si>
</sst>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5903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25</v>
      </c>
      <c r="L6" s="56"/>
      <c r="M6" s="56"/>
      <c r="N6" s="56" t="str">
        <f>SUM(I6:M6)</f>
        <v>0</v>
      </c>
      <c r="O6" s="57"/>
      <c r="P6" s="56"/>
      <c r="Q6" s="56">
        <v>2250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2286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16</v>
      </c>
      <c r="L7" s="56"/>
      <c r="M7" s="56"/>
      <c r="N7" s="56" t="str">
        <f>SUM(I7:M7)</f>
        <v>0</v>
      </c>
      <c r="O7" s="57"/>
      <c r="P7" s="56"/>
      <c r="Q7" s="56">
        <v>2160</v>
      </c>
      <c r="R7" s="56">
        <v>80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50056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>
        <v>35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3780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9">
        <v>50056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>
        <v>35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3780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9">
        <v>6799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>
        <v>6</v>
      </c>
      <c r="L10" s="56"/>
      <c r="M10" s="56"/>
      <c r="N10" s="56" t="str">
        <f>SUM(I10:M10)</f>
        <v>0</v>
      </c>
      <c r="O10" s="57"/>
      <c r="P10" s="56"/>
      <c r="Q10" s="56">
        <v>1110</v>
      </c>
      <c r="R10" s="56">
        <v>30</v>
      </c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9">
        <v>6716</v>
      </c>
      <c r="D11" s="52" t="s">
        <v>59</v>
      </c>
      <c r="E11" s="52" t="s">
        <v>60</v>
      </c>
      <c r="F11" s="54" t="s">
        <v>61</v>
      </c>
      <c r="G11" s="52" t="s">
        <v>45</v>
      </c>
      <c r="H11" s="55"/>
      <c r="I11" s="56"/>
      <c r="J11" s="56">
        <v>2</v>
      </c>
      <c r="K11" s="56"/>
      <c r="L11" s="56">
        <v>2</v>
      </c>
      <c r="M11" s="56"/>
      <c r="N11" s="56" t="str">
        <f>SUM(I11:M11)</f>
        <v>0</v>
      </c>
      <c r="O11" s="57"/>
      <c r="P11" s="56"/>
      <c r="Q11" s="56">
        <v>800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5813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1100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500029</v>
      </c>
      <c r="D13" s="52" t="s">
        <v>70</v>
      </c>
      <c r="E13" s="52" t="s">
        <v>71</v>
      </c>
      <c r="F13" s="54" t="s">
        <v>66</v>
      </c>
      <c r="G13" s="52" t="s">
        <v>39</v>
      </c>
      <c r="H13" s="55"/>
      <c r="I13" s="56">
        <v>16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1344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1959</v>
      </c>
      <c r="D14" s="46" t="s">
        <v>74</v>
      </c>
      <c r="E14" s="46" t="s">
        <v>75</v>
      </c>
      <c r="F14" s="38" t="s">
        <v>66</v>
      </c>
      <c r="G14" s="46" t="s">
        <v>50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 t="s">
        <v>76</v>
      </c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94711</v>
      </c>
      <c r="D15" s="46" t="s">
        <v>78</v>
      </c>
      <c r="E15" s="46" t="s">
        <v>79</v>
      </c>
      <c r="F15" s="38" t="s">
        <v>66</v>
      </c>
      <c r="G15" s="46" t="s">
        <v>56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410</v>
      </c>
      <c r="Q15" s="49"/>
      <c r="R15" s="49">
        <v>40</v>
      </c>
      <c r="S15" s="38" t="s">
        <v>80</v>
      </c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58">
        <v>6956</v>
      </c>
      <c r="D16" s="46" t="s">
        <v>83</v>
      </c>
      <c r="E16" s="46" t="s">
        <v>84</v>
      </c>
      <c r="F16" s="38" t="s">
        <v>85</v>
      </c>
      <c r="G16" s="46" t="s">
        <v>67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490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2888</v>
      </c>
      <c r="D17" s="52" t="s">
        <v>88</v>
      </c>
      <c r="E17" s="52" t="s">
        <v>89</v>
      </c>
      <c r="F17" s="54" t="s">
        <v>66</v>
      </c>
      <c r="G17" s="52" t="s">
        <v>56</v>
      </c>
      <c r="H17" s="55"/>
      <c r="I17" s="56"/>
      <c r="J17" s="56"/>
      <c r="K17" s="56">
        <v>25</v>
      </c>
      <c r="L17" s="56"/>
      <c r="M17" s="56"/>
      <c r="N17" s="56" t="str">
        <f>SUM(I17:M17)</f>
        <v>0</v>
      </c>
      <c r="O17" s="57"/>
      <c r="P17" s="56"/>
      <c r="Q17" s="56">
        <v>3250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2690</v>
      </c>
      <c r="D18" s="52" t="s">
        <v>92</v>
      </c>
      <c r="E18" s="52" t="s">
        <v>93</v>
      </c>
      <c r="F18" s="54" t="s">
        <v>94</v>
      </c>
      <c r="G18" s="52" t="s">
        <v>33</v>
      </c>
      <c r="H18" s="55"/>
      <c r="I18" s="56"/>
      <c r="J18" s="56"/>
      <c r="K18" s="56"/>
      <c r="L18" s="56">
        <v>3</v>
      </c>
      <c r="M18" s="56"/>
      <c r="N18" s="56" t="str">
        <f>SUM(I18:M18)</f>
        <v>0</v>
      </c>
      <c r="O18" s="57"/>
      <c r="P18" s="56"/>
      <c r="Q18" s="56">
        <v>555</v>
      </c>
      <c r="R18" s="56"/>
      <c r="S18" s="54"/>
      <c r="T18" s="54" t="s">
        <v>95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5722</v>
      </c>
      <c r="D19" s="46" t="s">
        <v>97</v>
      </c>
      <c r="E19" s="46" t="s">
        <v>98</v>
      </c>
      <c r="F19" s="38" t="s">
        <v>38</v>
      </c>
      <c r="G19" s="46" t="s">
        <v>67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345</v>
      </c>
      <c r="D20" s="52" t="s">
        <v>101</v>
      </c>
      <c r="E20" s="52" t="s">
        <v>102</v>
      </c>
      <c r="F20" s="54" t="s">
        <v>66</v>
      </c>
      <c r="G20" s="52" t="s">
        <v>33</v>
      </c>
      <c r="H20" s="55"/>
      <c r="I20" s="56"/>
      <c r="J20" s="56"/>
      <c r="K20" s="56">
        <v>10</v>
      </c>
      <c r="L20" s="56"/>
      <c r="M20" s="56"/>
      <c r="N20" s="56" t="str">
        <f>SUM(I20:M20)</f>
        <v>0</v>
      </c>
      <c r="O20" s="57"/>
      <c r="P20" s="56"/>
      <c r="Q20" s="56">
        <v>1400</v>
      </c>
      <c r="R20" s="56"/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73</v>
      </c>
      <c r="C21" s="58">
        <v>94468</v>
      </c>
      <c r="D21" s="46" t="s">
        <v>104</v>
      </c>
      <c r="E21" s="46" t="s">
        <v>105</v>
      </c>
      <c r="F21" s="38" t="s">
        <v>66</v>
      </c>
      <c r="G21" s="46" t="s">
        <v>33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 t="s">
        <v>106</v>
      </c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107</v>
      </c>
      <c r="C22" s="53">
        <v>2892</v>
      </c>
      <c r="D22" s="52" t="s">
        <v>108</v>
      </c>
      <c r="E22" s="52" t="s">
        <v>109</v>
      </c>
      <c r="F22" s="54" t="s">
        <v>110</v>
      </c>
      <c r="G22" s="52" t="s">
        <v>39</v>
      </c>
      <c r="H22" s="55"/>
      <c r="I22" s="56"/>
      <c r="J22" s="56"/>
      <c r="K22" s="56"/>
      <c r="L22" s="56">
        <v>3</v>
      </c>
      <c r="M22" s="56"/>
      <c r="N22" s="56" t="str">
        <f>SUM(I22:M22)</f>
        <v>0</v>
      </c>
      <c r="O22" s="57"/>
      <c r="P22" s="56"/>
      <c r="Q22" s="56">
        <v>510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3656</v>
      </c>
      <c r="D23" s="46" t="s">
        <v>113</v>
      </c>
      <c r="E23" s="46" t="s">
        <v>114</v>
      </c>
      <c r="F23" s="38" t="s">
        <v>115</v>
      </c>
      <c r="G23" s="46" t="s">
        <v>56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690</v>
      </c>
      <c r="Q23" s="49"/>
      <c r="R23" s="49">
        <v>30</v>
      </c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3">
        <v>94738</v>
      </c>
      <c r="D24" s="52" t="s">
        <v>118</v>
      </c>
      <c r="E24" s="52" t="s">
        <v>119</v>
      </c>
      <c r="F24" s="54" t="s">
        <v>38</v>
      </c>
      <c r="G24" s="52" t="s">
        <v>33</v>
      </c>
      <c r="H24" s="55"/>
      <c r="I24" s="56"/>
      <c r="J24" s="56"/>
      <c r="K24" s="56"/>
      <c r="L24" s="56">
        <v>10</v>
      </c>
      <c r="M24" s="56"/>
      <c r="N24" s="56" t="str">
        <f>SUM(I24:M24)</f>
        <v>0</v>
      </c>
      <c r="O24" s="57"/>
      <c r="P24" s="56"/>
      <c r="Q24" s="56">
        <v>1400</v>
      </c>
      <c r="R24" s="56"/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/>
      <c r="D25" s="46" t="s">
        <v>122</v>
      </c>
      <c r="E25" s="46" t="s">
        <v>123</v>
      </c>
      <c r="F25" s="38" t="s">
        <v>66</v>
      </c>
      <c r="G25" s="46" t="s">
        <v>39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2550</v>
      </c>
      <c r="Q25" s="49"/>
      <c r="R25" s="49"/>
      <c r="S25" s="38" t="s">
        <v>124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73</v>
      </c>
      <c r="C26" s="47">
        <v>3737</v>
      </c>
      <c r="D26" s="46" t="s">
        <v>125</v>
      </c>
      <c r="E26" s="46" t="s">
        <v>126</v>
      </c>
      <c r="F26" s="38" t="s">
        <v>94</v>
      </c>
      <c r="G26" s="46" t="s">
        <v>50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47">
        <v>6665</v>
      </c>
      <c r="D27" s="46" t="s">
        <v>129</v>
      </c>
      <c r="E27" s="46" t="s">
        <v>130</v>
      </c>
      <c r="F27" s="38" t="s">
        <v>131</v>
      </c>
      <c r="G27" s="46" t="s">
        <v>50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480</v>
      </c>
      <c r="Q27" s="49"/>
      <c r="R27" s="49"/>
      <c r="S27" s="38" t="s">
        <v>106</v>
      </c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73</v>
      </c>
      <c r="C28" s="47">
        <v>3690</v>
      </c>
      <c r="D28" s="46" t="s">
        <v>133</v>
      </c>
      <c r="E28" s="46" t="s">
        <v>134</v>
      </c>
      <c r="F28" s="38" t="s">
        <v>110</v>
      </c>
      <c r="G28" s="46" t="s">
        <v>33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136</v>
      </c>
      <c r="C29" s="53">
        <v>500051</v>
      </c>
      <c r="D29" s="52" t="s">
        <v>137</v>
      </c>
      <c r="E29" s="52" t="s">
        <v>138</v>
      </c>
      <c r="F29" s="54" t="s">
        <v>139</v>
      </c>
      <c r="G29" s="52" t="s">
        <v>45</v>
      </c>
      <c r="H29" s="55"/>
      <c r="I29" s="56">
        <v>10</v>
      </c>
      <c r="J29" s="56"/>
      <c r="K29" s="56"/>
      <c r="L29" s="56"/>
      <c r="M29" s="56"/>
      <c r="N29" s="56" t="str">
        <f>SUM(I29:M29)</f>
        <v>0</v>
      </c>
      <c r="O29" s="57"/>
      <c r="P29" s="56">
        <v>1030</v>
      </c>
      <c r="Q29" s="56"/>
      <c r="R29" s="56"/>
      <c r="S29" s="54" t="s">
        <v>140</v>
      </c>
      <c r="T29" s="54" t="s">
        <v>141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63</v>
      </c>
      <c r="C30" s="47">
        <v>5067</v>
      </c>
      <c r="D30" s="46" t="s">
        <v>142</v>
      </c>
      <c r="E30" s="46" t="s">
        <v>143</v>
      </c>
      <c r="F30" s="38" t="s">
        <v>49</v>
      </c>
      <c r="G30" s="46" t="s">
        <v>67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145</v>
      </c>
      <c r="C31" s="59">
        <v>60107</v>
      </c>
      <c r="D31" s="52" t="s">
        <v>146</v>
      </c>
      <c r="E31" s="52" t="s">
        <v>147</v>
      </c>
      <c r="F31" s="54" t="s">
        <v>110</v>
      </c>
      <c r="G31" s="52" t="s">
        <v>33</v>
      </c>
      <c r="H31" s="55"/>
      <c r="I31" s="56"/>
      <c r="J31" s="56"/>
      <c r="K31" s="56"/>
      <c r="L31" s="56">
        <v>12</v>
      </c>
      <c r="M31" s="56"/>
      <c r="N31" s="56" t="str">
        <f>SUM(I31:M31)</f>
        <v>0</v>
      </c>
      <c r="O31" s="57"/>
      <c r="P31" s="56"/>
      <c r="Q31" s="56">
        <v>1320</v>
      </c>
      <c r="R31" s="56"/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73</v>
      </c>
      <c r="C32" s="47">
        <v>93598</v>
      </c>
      <c r="D32" s="46" t="s">
        <v>149</v>
      </c>
      <c r="E32" s="46" t="s">
        <v>150</v>
      </c>
      <c r="F32" s="38" t="s">
        <v>94</v>
      </c>
      <c r="G32" s="46" t="s">
        <v>56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73</v>
      </c>
      <c r="C33" s="47">
        <v>93741</v>
      </c>
      <c r="D33" s="46" t="s">
        <v>152</v>
      </c>
      <c r="E33" s="46" t="s">
        <v>153</v>
      </c>
      <c r="F33" s="38" t="s">
        <v>66</v>
      </c>
      <c r="G33" s="46" t="s">
        <v>39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73</v>
      </c>
      <c r="C34" s="47">
        <v>93868</v>
      </c>
      <c r="D34" s="46" t="s">
        <v>155</v>
      </c>
      <c r="E34" s="46" t="s">
        <v>156</v>
      </c>
      <c r="F34" s="38" t="s">
        <v>157</v>
      </c>
      <c r="G34" s="46" t="s">
        <v>50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159</v>
      </c>
      <c r="C35" s="53">
        <v>5662</v>
      </c>
      <c r="D35" s="52" t="s">
        <v>160</v>
      </c>
      <c r="E35" s="52" t="s">
        <v>161</v>
      </c>
      <c r="F35" s="54" t="s">
        <v>32</v>
      </c>
      <c r="G35" s="52" t="s">
        <v>56</v>
      </c>
      <c r="H35" s="55"/>
      <c r="I35" s="56"/>
      <c r="J35" s="56">
        <v>10</v>
      </c>
      <c r="K35" s="56"/>
      <c r="L35" s="56"/>
      <c r="M35" s="56"/>
      <c r="N35" s="56" t="str">
        <f>SUM(I35:M35)</f>
        <v>0</v>
      </c>
      <c r="O35" s="57"/>
      <c r="P35" s="56"/>
      <c r="Q35" s="56">
        <v>1850</v>
      </c>
      <c r="R35" s="56"/>
      <c r="S35" s="54"/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163</v>
      </c>
      <c r="C36" s="53">
        <v>1999</v>
      </c>
      <c r="D36" s="52" t="s">
        <v>164</v>
      </c>
      <c r="E36" s="52" t="s">
        <v>165</v>
      </c>
      <c r="F36" s="54" t="s">
        <v>38</v>
      </c>
      <c r="G36" s="52" t="s">
        <v>56</v>
      </c>
      <c r="H36" s="55"/>
      <c r="I36" s="56"/>
      <c r="J36" s="56"/>
      <c r="K36" s="56">
        <v>18</v>
      </c>
      <c r="L36" s="56"/>
      <c r="M36" s="56"/>
      <c r="N36" s="56" t="str">
        <f>SUM(I36:M36)</f>
        <v>0</v>
      </c>
      <c r="O36" s="57"/>
      <c r="P36" s="56"/>
      <c r="Q36" s="56">
        <v>1800</v>
      </c>
      <c r="R36" s="56">
        <v>180</v>
      </c>
      <c r="S36" s="54"/>
      <c r="T36" s="54" t="s">
        <v>166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3002</v>
      </c>
      <c r="D37" s="52" t="s">
        <v>168</v>
      </c>
      <c r="E37" s="52" t="s">
        <v>169</v>
      </c>
      <c r="F37" s="54" t="s">
        <v>38</v>
      </c>
      <c r="G37" s="52" t="s">
        <v>45</v>
      </c>
      <c r="H37" s="55"/>
      <c r="I37" s="56"/>
      <c r="J37" s="56">
        <v>4</v>
      </c>
      <c r="K37" s="56"/>
      <c r="L37" s="56"/>
      <c r="M37" s="56"/>
      <c r="N37" s="56" t="str">
        <f>SUM(I37:M37)</f>
        <v>0</v>
      </c>
      <c r="O37" s="57"/>
      <c r="P37" s="56"/>
      <c r="Q37" s="56">
        <v>840</v>
      </c>
      <c r="R37" s="56"/>
      <c r="S37" s="54"/>
      <c r="T37" s="54" t="s">
        <v>170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73</v>
      </c>
      <c r="C38" s="47">
        <v>3106</v>
      </c>
      <c r="D38" s="46" t="s">
        <v>171</v>
      </c>
      <c r="E38" s="46" t="s">
        <v>172</v>
      </c>
      <c r="F38" s="38" t="s">
        <v>94</v>
      </c>
      <c r="G38" s="46" t="s">
        <v>45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174</v>
      </c>
      <c r="C39" s="53">
        <v>3676</v>
      </c>
      <c r="D39" s="52" t="s">
        <v>175</v>
      </c>
      <c r="E39" s="52" t="s">
        <v>176</v>
      </c>
      <c r="F39" s="54" t="s">
        <v>66</v>
      </c>
      <c r="G39" s="52" t="s">
        <v>45</v>
      </c>
      <c r="H39" s="55"/>
      <c r="I39" s="56"/>
      <c r="J39" s="56"/>
      <c r="K39" s="56"/>
      <c r="L39" s="56">
        <v>5</v>
      </c>
      <c r="M39" s="56"/>
      <c r="N39" s="56" t="str">
        <f>SUM(I39:M39)</f>
        <v>0</v>
      </c>
      <c r="O39" s="57"/>
      <c r="P39" s="56"/>
      <c r="Q39" s="56">
        <v>850</v>
      </c>
      <c r="R39" s="56"/>
      <c r="S39" s="54"/>
      <c r="T39" s="54" t="s">
        <v>177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73</v>
      </c>
      <c r="C40" s="47">
        <v>91662</v>
      </c>
      <c r="D40" s="46" t="s">
        <v>178</v>
      </c>
      <c r="E40" s="46" t="s">
        <v>179</v>
      </c>
      <c r="F40" s="38" t="s">
        <v>110</v>
      </c>
      <c r="G40" s="46" t="s">
        <v>39</v>
      </c>
      <c r="H40" s="48"/>
      <c r="I40" s="49"/>
      <c r="J40" s="49"/>
      <c r="K40" s="49"/>
      <c r="L40" s="49">
        <v>6</v>
      </c>
      <c r="M40" s="49"/>
      <c r="N40" s="49" t="str">
        <f>SUM(I40:M40)</f>
        <v>0</v>
      </c>
      <c r="O40" s="50"/>
      <c r="P40" s="49">
        <v>930</v>
      </c>
      <c r="Q40" s="49"/>
      <c r="R40" s="49"/>
      <c r="S40" s="38" t="s">
        <v>106</v>
      </c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47"/>
      <c r="D41" s="46" t="s">
        <v>182</v>
      </c>
      <c r="E41" s="46" t="s">
        <v>183</v>
      </c>
      <c r="F41" s="38" t="s">
        <v>66</v>
      </c>
      <c r="G41" s="46" t="s">
        <v>33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/>
      <c r="Q41" s="49">
        <v>3400</v>
      </c>
      <c r="R41" s="49"/>
      <c r="S41" s="38" t="s">
        <v>184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185</v>
      </c>
      <c r="C42" s="58">
        <v>6717</v>
      </c>
      <c r="D42" s="46" t="s">
        <v>186</v>
      </c>
      <c r="E42" s="46" t="s">
        <v>187</v>
      </c>
      <c r="F42" s="38" t="s">
        <v>32</v>
      </c>
      <c r="G42" s="46" t="s">
        <v>39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73</v>
      </c>
      <c r="C43" s="47">
        <v>1638</v>
      </c>
      <c r="D43" s="46" t="s">
        <v>189</v>
      </c>
      <c r="E43" s="46" t="s">
        <v>190</v>
      </c>
      <c r="F43" s="38" t="s">
        <v>38</v>
      </c>
      <c r="G43" s="46" t="s">
        <v>67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390</v>
      </c>
      <c r="Q43" s="49"/>
      <c r="R43" s="49">
        <v>40</v>
      </c>
      <c r="S43" s="38"/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192</v>
      </c>
      <c r="C44" s="53">
        <v>80001</v>
      </c>
      <c r="D44" s="52" t="s">
        <v>193</v>
      </c>
      <c r="E44" s="52" t="s">
        <v>194</v>
      </c>
      <c r="F44" s="54" t="s">
        <v>66</v>
      </c>
      <c r="G44" s="52" t="s">
        <v>39</v>
      </c>
      <c r="H44" s="55"/>
      <c r="I44" s="56">
        <v>32</v>
      </c>
      <c r="J44" s="56"/>
      <c r="K44" s="56"/>
      <c r="L44" s="56"/>
      <c r="M44" s="56"/>
      <c r="N44" s="56" t="str">
        <f>SUM(I44:M44)</f>
        <v>0</v>
      </c>
      <c r="O44" s="57"/>
      <c r="P44" s="56">
        <v>3520</v>
      </c>
      <c r="Q44" s="56"/>
      <c r="R44" s="56"/>
      <c r="S44" s="54" t="s">
        <v>106</v>
      </c>
      <c r="T44" s="54" t="s">
        <v>195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196</v>
      </c>
      <c r="C45" s="53">
        <v>44</v>
      </c>
      <c r="D45" s="52" t="s">
        <v>197</v>
      </c>
      <c r="E45" s="52" t="s">
        <v>198</v>
      </c>
      <c r="F45" s="54" t="s">
        <v>85</v>
      </c>
      <c r="G45" s="52" t="s">
        <v>33</v>
      </c>
      <c r="H45" s="55"/>
      <c r="I45" s="56"/>
      <c r="J45" s="56">
        <v>6</v>
      </c>
      <c r="K45" s="56"/>
      <c r="L45" s="56"/>
      <c r="M45" s="56"/>
      <c r="N45" s="56" t="str">
        <f>SUM(I45:M45)</f>
        <v>0</v>
      </c>
      <c r="O45" s="57"/>
      <c r="P45" s="56"/>
      <c r="Q45" s="56" t="s">
        <v>199</v>
      </c>
      <c r="R45" s="56"/>
      <c r="S45" s="54"/>
      <c r="T45" s="54" t="s">
        <v>200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73</v>
      </c>
      <c r="C46" s="47">
        <v>2554</v>
      </c>
      <c r="D46" s="46" t="s">
        <v>201</v>
      </c>
      <c r="E46" s="46" t="s">
        <v>202</v>
      </c>
      <c r="F46" s="38" t="s">
        <v>110</v>
      </c>
      <c r="G46" s="46" t="s">
        <v>39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540</v>
      </c>
      <c r="Q46" s="49"/>
      <c r="R46" s="49"/>
      <c r="S46" s="38"/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204</v>
      </c>
      <c r="C47" s="47">
        <v>5120</v>
      </c>
      <c r="D47" s="46" t="s">
        <v>205</v>
      </c>
      <c r="E47" s="46" t="s">
        <v>206</v>
      </c>
      <c r="F47" s="38" t="s">
        <v>38</v>
      </c>
      <c r="G47" s="46" t="s">
        <v>56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73</v>
      </c>
      <c r="C48" s="58">
        <v>4864</v>
      </c>
      <c r="D48" s="46" t="s">
        <v>208</v>
      </c>
      <c r="E48" s="46" t="s">
        <v>209</v>
      </c>
      <c r="F48" s="38" t="s">
        <v>94</v>
      </c>
      <c r="G48" s="46" t="s">
        <v>67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230</v>
      </c>
      <c r="Q48" s="49"/>
      <c r="R48" s="49"/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73</v>
      </c>
      <c r="C49" s="47">
        <v>3673</v>
      </c>
      <c r="D49" s="46" t="s">
        <v>211</v>
      </c>
      <c r="E49" s="46" t="s">
        <v>212</v>
      </c>
      <c r="F49" s="38" t="s">
        <v>66</v>
      </c>
      <c r="G49" s="46" t="s">
        <v>67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154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213</v>
      </c>
      <c r="C50" s="53">
        <v>870</v>
      </c>
      <c r="D50" s="52" t="s">
        <v>214</v>
      </c>
      <c r="E50" s="52" t="s">
        <v>215</v>
      </c>
      <c r="F50" s="54" t="s">
        <v>66</v>
      </c>
      <c r="G50" s="52" t="s">
        <v>67</v>
      </c>
      <c r="H50" s="55"/>
      <c r="I50" s="56"/>
      <c r="J50" s="56"/>
      <c r="K50" s="56">
        <v>5</v>
      </c>
      <c r="L50" s="56"/>
      <c r="M50" s="56"/>
      <c r="N50" s="56" t="str">
        <f>SUM(I50:M50)</f>
        <v>0</v>
      </c>
      <c r="O50" s="57"/>
      <c r="P50" s="56"/>
      <c r="Q50" s="56">
        <v>850</v>
      </c>
      <c r="R50" s="56"/>
      <c r="S50" s="54"/>
      <c r="T50" s="54" t="s">
        <v>216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73</v>
      </c>
      <c r="C51" s="47">
        <v>4011</v>
      </c>
      <c r="D51" s="46" t="s">
        <v>217</v>
      </c>
      <c r="E51" s="46" t="s">
        <v>218</v>
      </c>
      <c r="F51" s="38" t="s">
        <v>66</v>
      </c>
      <c r="G51" s="46" t="s">
        <v>50</v>
      </c>
      <c r="H51" s="48"/>
      <c r="I51" s="49"/>
      <c r="J51" s="49"/>
      <c r="K51" s="49"/>
      <c r="L51" s="49">
        <v>10</v>
      </c>
      <c r="M51" s="49"/>
      <c r="N51" s="49" t="str">
        <f>SUM(I51:M51)</f>
        <v>0</v>
      </c>
      <c r="O51" s="50"/>
      <c r="P51" s="49">
        <v>1400</v>
      </c>
      <c r="Q51" s="49"/>
      <c r="R51" s="49"/>
      <c r="S51" s="38" t="s">
        <v>106</v>
      </c>
      <c r="T51" s="38" t="s">
        <v>219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220</v>
      </c>
      <c r="C52" s="59">
        <v>4583</v>
      </c>
      <c r="D52" s="52" t="s">
        <v>221</v>
      </c>
      <c r="E52" s="52" t="s">
        <v>222</v>
      </c>
      <c r="F52" s="54" t="s">
        <v>110</v>
      </c>
      <c r="G52" s="52" t="s">
        <v>50</v>
      </c>
      <c r="H52" s="55"/>
      <c r="I52" s="56"/>
      <c r="J52" s="56"/>
      <c r="K52" s="56"/>
      <c r="L52" s="56">
        <v>4</v>
      </c>
      <c r="M52" s="56"/>
      <c r="N52" s="56" t="str">
        <f>SUM(I52:M52)</f>
        <v>0</v>
      </c>
      <c r="O52" s="57"/>
      <c r="P52" s="56"/>
      <c r="Q52" s="56">
        <v>680</v>
      </c>
      <c r="R52" s="56"/>
      <c r="S52" s="54"/>
      <c r="T52" s="54" t="s">
        <v>223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224</v>
      </c>
      <c r="C53" s="58">
        <v>60047</v>
      </c>
      <c r="D53" s="46" t="s">
        <v>225</v>
      </c>
      <c r="E53" s="46" t="s">
        <v>226</v>
      </c>
      <c r="F53" s="38" t="s">
        <v>94</v>
      </c>
      <c r="G53" s="46" t="s">
        <v>56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73</v>
      </c>
      <c r="C54" s="47">
        <v>4692</v>
      </c>
      <c r="D54" s="46" t="s">
        <v>228</v>
      </c>
      <c r="E54" s="46" t="s">
        <v>229</v>
      </c>
      <c r="F54" s="38" t="s">
        <v>94</v>
      </c>
      <c r="G54" s="46" t="s">
        <v>56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231</v>
      </c>
      <c r="C55" s="53">
        <v>80003</v>
      </c>
      <c r="D55" s="52" t="s">
        <v>232</v>
      </c>
      <c r="E55" s="52" t="s">
        <v>233</v>
      </c>
      <c r="F55" s="54" t="s">
        <v>32</v>
      </c>
      <c r="G55" s="52" t="s">
        <v>45</v>
      </c>
      <c r="H55" s="55"/>
      <c r="I55" s="56"/>
      <c r="J55" s="56"/>
      <c r="K55" s="56"/>
      <c r="L55" s="56"/>
      <c r="M55" s="56"/>
      <c r="N55" s="56" t="str">
        <f>SUM(I55:M55)</f>
        <v>0</v>
      </c>
      <c r="O55" s="57"/>
      <c r="P55" s="56"/>
      <c r="Q55" s="56">
        <v>0</v>
      </c>
      <c r="R55" s="56"/>
      <c r="S55" s="54"/>
      <c r="T55" s="54" t="s">
        <v>234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73</v>
      </c>
      <c r="C56" s="47">
        <v>1024</v>
      </c>
      <c r="D56" s="46" t="s">
        <v>235</v>
      </c>
      <c r="E56" s="46" t="s">
        <v>236</v>
      </c>
      <c r="F56" s="38" t="s">
        <v>94</v>
      </c>
      <c r="G56" s="46" t="s">
        <v>50</v>
      </c>
      <c r="H56" s="48"/>
      <c r="I56" s="49"/>
      <c r="J56" s="49"/>
      <c r="K56" s="49"/>
      <c r="L56" s="49">
        <v>20</v>
      </c>
      <c r="M56" s="49"/>
      <c r="N56" s="49" t="str">
        <f>SUM(I56:M56)</f>
        <v>0</v>
      </c>
      <c r="O56" s="50"/>
      <c r="P56" s="49">
        <v>2100</v>
      </c>
      <c r="Q56" s="49"/>
      <c r="R56" s="49"/>
      <c r="S56" s="38"/>
      <c r="T56" s="38" t="s">
        <v>237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238</v>
      </c>
      <c r="C57" s="59">
        <v>60089</v>
      </c>
      <c r="D57" s="52" t="s">
        <v>239</v>
      </c>
      <c r="E57" s="52" t="s">
        <v>240</v>
      </c>
      <c r="F57" s="54" t="s">
        <v>110</v>
      </c>
      <c r="G57" s="52" t="s">
        <v>67</v>
      </c>
      <c r="H57" s="55"/>
      <c r="I57" s="56"/>
      <c r="J57" s="56"/>
      <c r="K57" s="56"/>
      <c r="L57" s="56">
        <v>15</v>
      </c>
      <c r="M57" s="56"/>
      <c r="N57" s="56" t="str">
        <f>SUM(I57:M57)</f>
        <v>0</v>
      </c>
      <c r="O57" s="57"/>
      <c r="P57" s="56"/>
      <c r="Q57" s="56">
        <v>1650</v>
      </c>
      <c r="R57" s="56"/>
      <c r="S57" s="54"/>
      <c r="T57" s="54" t="s">
        <v>241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242</v>
      </c>
      <c r="C58" s="59">
        <v>93640</v>
      </c>
      <c r="D58" s="52" t="s">
        <v>243</v>
      </c>
      <c r="E58" s="52" t="s">
        <v>244</v>
      </c>
      <c r="F58" s="54" t="s">
        <v>131</v>
      </c>
      <c r="G58" s="52" t="s">
        <v>33</v>
      </c>
      <c r="H58" s="55"/>
      <c r="I58" s="56"/>
      <c r="J58" s="56"/>
      <c r="K58" s="56"/>
      <c r="L58" s="56">
        <v>5</v>
      </c>
      <c r="M58" s="56"/>
      <c r="N58" s="56" t="str">
        <f>SUM(I58:M58)</f>
        <v>0</v>
      </c>
      <c r="O58" s="57"/>
      <c r="P58" s="56"/>
      <c r="Q58" s="56">
        <v>850</v>
      </c>
      <c r="R58" s="56"/>
      <c r="S58" s="54"/>
      <c r="T58" s="54" t="s">
        <v>245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246</v>
      </c>
      <c r="C59" s="47"/>
      <c r="D59" s="46" t="s">
        <v>247</v>
      </c>
      <c r="E59" s="46" t="s">
        <v>248</v>
      </c>
      <c r="F59" s="38" t="s">
        <v>66</v>
      </c>
      <c r="G59" s="46" t="s">
        <v>39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/>
      <c r="Q59" s="49">
        <v>0</v>
      </c>
      <c r="R59" s="49"/>
      <c r="S59" s="38" t="s">
        <v>249</v>
      </c>
      <c r="T59" s="38" t="s">
        <v>250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73</v>
      </c>
      <c r="C60" s="58">
        <v>94747</v>
      </c>
      <c r="D60" s="46" t="s">
        <v>251</v>
      </c>
      <c r="E60" s="46" t="s">
        <v>252</v>
      </c>
      <c r="F60" s="38" t="s">
        <v>253</v>
      </c>
      <c r="G60" s="46" t="s">
        <v>50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63</v>
      </c>
      <c r="C61" s="47">
        <v>5648</v>
      </c>
      <c r="D61" s="46" t="s">
        <v>255</v>
      </c>
      <c r="E61" s="46" t="s">
        <v>256</v>
      </c>
      <c r="F61" s="38" t="s">
        <v>32</v>
      </c>
      <c r="G61" s="46" t="s">
        <v>67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600</v>
      </c>
      <c r="Q61" s="49"/>
      <c r="R61" s="49"/>
      <c r="S61" s="38"/>
      <c r="T61" s="38" t="s">
        <v>257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258</v>
      </c>
      <c r="C62" s="58">
        <v>4631</v>
      </c>
      <c r="D62" s="46" t="s">
        <v>259</v>
      </c>
      <c r="E62" s="46" t="s">
        <v>260</v>
      </c>
      <c r="F62" s="38" t="s">
        <v>38</v>
      </c>
      <c r="G62" s="46" t="s">
        <v>56</v>
      </c>
      <c r="H62" s="48"/>
      <c r="I62" s="49"/>
      <c r="J62" s="49"/>
      <c r="K62" s="49"/>
      <c r="L62" s="49">
        <v>1</v>
      </c>
      <c r="M62" s="49"/>
      <c r="N62" s="49" t="str">
        <f>SUM(I62:M62)</f>
        <v>0</v>
      </c>
      <c r="O62" s="50"/>
      <c r="P62" s="49">
        <v>230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261</v>
      </c>
      <c r="C63" s="47">
        <v>5332</v>
      </c>
      <c r="D63" s="46" t="s">
        <v>262</v>
      </c>
      <c r="E63" s="46" t="s">
        <v>263</v>
      </c>
      <c r="F63" s="38" t="s">
        <v>49</v>
      </c>
      <c r="G63" s="46" t="s">
        <v>50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560</v>
      </c>
      <c r="Q63" s="49"/>
      <c r="R63" s="49">
        <v>20</v>
      </c>
      <c r="S63" s="38" t="s">
        <v>264</v>
      </c>
      <c r="T63" s="38" t="s">
        <v>265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220</v>
      </c>
      <c r="C64" s="59">
        <v>4583</v>
      </c>
      <c r="D64" s="52" t="s">
        <v>266</v>
      </c>
      <c r="E64" s="52" t="s">
        <v>267</v>
      </c>
      <c r="F64" s="54" t="s">
        <v>110</v>
      </c>
      <c r="G64" s="52" t="s">
        <v>45</v>
      </c>
      <c r="H64" s="55"/>
      <c r="I64" s="56"/>
      <c r="J64" s="56"/>
      <c r="K64" s="56"/>
      <c r="L64" s="56">
        <v>4</v>
      </c>
      <c r="M64" s="56"/>
      <c r="N64" s="56" t="str">
        <f>SUM(I64:M64)</f>
        <v>0</v>
      </c>
      <c r="O64" s="57"/>
      <c r="P64" s="56"/>
      <c r="Q64" s="56">
        <v>680</v>
      </c>
      <c r="R64" s="56"/>
      <c r="S64" s="54"/>
      <c r="T64" s="54"/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268</v>
      </c>
      <c r="C65" s="47"/>
      <c r="D65" s="46" t="s">
        <v>269</v>
      </c>
      <c r="E65" s="46" t="s">
        <v>270</v>
      </c>
      <c r="F65" s="38" t="s">
        <v>110</v>
      </c>
      <c r="G65" s="46" t="s">
        <v>39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/>
      <c r="Q65" s="49">
        <v>0</v>
      </c>
      <c r="R65" s="49"/>
      <c r="S65" s="38" t="s">
        <v>271</v>
      </c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273</v>
      </c>
      <c r="C66" s="53">
        <v>2422</v>
      </c>
      <c r="D66" s="52" t="s">
        <v>274</v>
      </c>
      <c r="E66" s="52" t="s">
        <v>275</v>
      </c>
      <c r="F66" s="54" t="s">
        <v>66</v>
      </c>
      <c r="G66" s="52" t="s">
        <v>39</v>
      </c>
      <c r="H66" s="55"/>
      <c r="I66" s="56"/>
      <c r="J66" s="56"/>
      <c r="K66" s="56"/>
      <c r="L66" s="56">
        <v>6</v>
      </c>
      <c r="M66" s="56"/>
      <c r="N66" s="56" t="str">
        <f>SUM(I66:M66)</f>
        <v>0</v>
      </c>
      <c r="O66" s="57"/>
      <c r="P66" s="56"/>
      <c r="Q66" s="56">
        <v>1020</v>
      </c>
      <c r="R66" s="56"/>
      <c r="S66" s="54"/>
      <c r="T66" s="54" t="s">
        <v>276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73</v>
      </c>
      <c r="C67" s="47">
        <v>1110</v>
      </c>
      <c r="D67" s="46" t="s">
        <v>277</v>
      </c>
      <c r="E67" s="46" t="s">
        <v>278</v>
      </c>
      <c r="F67" s="38" t="s">
        <v>66</v>
      </c>
      <c r="G67" s="46" t="s">
        <v>56</v>
      </c>
      <c r="H67" s="48"/>
      <c r="I67" s="49"/>
      <c r="J67" s="49"/>
      <c r="K67" s="49"/>
      <c r="L67" s="49">
        <v>5</v>
      </c>
      <c r="M67" s="49"/>
      <c r="N67" s="49" t="str">
        <f>SUM(I67:M67)</f>
        <v>0</v>
      </c>
      <c r="O67" s="50"/>
      <c r="P67" s="49">
        <v>750</v>
      </c>
      <c r="Q67" s="49"/>
      <c r="R67" s="49"/>
      <c r="S67" s="38"/>
      <c r="T67" s="38" t="s">
        <v>279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280</v>
      </c>
      <c r="C68" s="53">
        <v>3482</v>
      </c>
      <c r="D68" s="52" t="s">
        <v>281</v>
      </c>
      <c r="E68" s="52" t="s">
        <v>282</v>
      </c>
      <c r="F68" s="54" t="s">
        <v>94</v>
      </c>
      <c r="G68" s="52" t="s">
        <v>56</v>
      </c>
      <c r="H68" s="55"/>
      <c r="I68" s="56"/>
      <c r="J68" s="56">
        <v>4</v>
      </c>
      <c r="K68" s="56"/>
      <c r="L68" s="56"/>
      <c r="M68" s="56"/>
      <c r="N68" s="56" t="str">
        <f>SUM(I68:M68)</f>
        <v>0</v>
      </c>
      <c r="O68" s="57"/>
      <c r="P68" s="56"/>
      <c r="Q68" s="56">
        <v>820</v>
      </c>
      <c r="R68" s="56"/>
      <c r="S68" s="54"/>
      <c r="T68" s="54" t="s">
        <v>283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284</v>
      </c>
      <c r="C69" s="47"/>
      <c r="D69" s="46" t="s">
        <v>285</v>
      </c>
      <c r="E69" s="46" t="s">
        <v>286</v>
      </c>
      <c r="F69" s="38" t="s">
        <v>110</v>
      </c>
      <c r="G69" s="46" t="s">
        <v>56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>
        <v>0</v>
      </c>
      <c r="Q69" s="49"/>
      <c r="R69" s="49"/>
      <c r="S69" s="38" t="s">
        <v>287</v>
      </c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0">
        <v>65</v>
      </c>
      <c r="B70" s="61" t="s">
        <v>289</v>
      </c>
      <c r="C70" s="62">
        <v>3862</v>
      </c>
      <c r="D70" s="61" t="s">
        <v>290</v>
      </c>
      <c r="E70" s="61" t="s">
        <v>291</v>
      </c>
      <c r="F70" s="63" t="s">
        <v>292</v>
      </c>
      <c r="G70" s="61" t="s">
        <v>56</v>
      </c>
      <c r="H70" s="64"/>
      <c r="I70" s="65"/>
      <c r="J70" s="65"/>
      <c r="K70" s="65">
        <v>10</v>
      </c>
      <c r="L70" s="65"/>
      <c r="M70" s="65"/>
      <c r="N70" s="65" t="str">
        <f>SUM(I70:M70)</f>
        <v>0</v>
      </c>
      <c r="O70" s="66"/>
      <c r="P70" s="65">
        <v>1300</v>
      </c>
      <c r="Q70" s="65"/>
      <c r="R70" s="65"/>
      <c r="S70" s="63"/>
      <c r="T70" s="63" t="s">
        <v>293</v>
      </c>
      <c r="U70" s="63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73</v>
      </c>
      <c r="C71" s="47">
        <v>4073</v>
      </c>
      <c r="D71" s="46" t="s">
        <v>294</v>
      </c>
      <c r="E71" s="46" t="s">
        <v>295</v>
      </c>
      <c r="F71" s="38" t="s">
        <v>94</v>
      </c>
      <c r="G71" s="46" t="s">
        <v>56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296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297</v>
      </c>
      <c r="C72" s="47">
        <v>239</v>
      </c>
      <c r="D72" s="46" t="s">
        <v>298</v>
      </c>
      <c r="E72" s="46" t="s">
        <v>299</v>
      </c>
      <c r="F72" s="38" t="s">
        <v>66</v>
      </c>
      <c r="G72" s="46" t="s">
        <v>39</v>
      </c>
      <c r="H72" s="48"/>
      <c r="I72" s="49"/>
      <c r="J72" s="49">
        <v>1</v>
      </c>
      <c r="K72" s="49"/>
      <c r="L72" s="49"/>
      <c r="M72" s="49"/>
      <c r="N72" s="49" t="str">
        <f>SUM(I72:M72)</f>
        <v>0</v>
      </c>
      <c r="O72" s="50"/>
      <c r="P72" s="49">
        <v>310</v>
      </c>
      <c r="Q72" s="49"/>
      <c r="R72" s="49">
        <v>30</v>
      </c>
      <c r="S72" s="38"/>
      <c r="T72" s="38" t="s">
        <v>300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73</v>
      </c>
      <c r="C73" s="47">
        <v>2988</v>
      </c>
      <c r="D73" s="46" t="s">
        <v>301</v>
      </c>
      <c r="E73" s="46" t="s">
        <v>302</v>
      </c>
      <c r="F73" s="38" t="s">
        <v>303</v>
      </c>
      <c r="G73" s="46" t="s">
        <v>33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305</v>
      </c>
      <c r="C74" s="53">
        <v>2175</v>
      </c>
      <c r="D74" s="52" t="s">
        <v>306</v>
      </c>
      <c r="E74" s="52" t="s">
        <v>307</v>
      </c>
      <c r="F74" s="54" t="s">
        <v>292</v>
      </c>
      <c r="G74" s="52" t="s">
        <v>67</v>
      </c>
      <c r="H74" s="55"/>
      <c r="I74" s="56"/>
      <c r="J74" s="56">
        <v>25</v>
      </c>
      <c r="K74" s="56"/>
      <c r="L74" s="56"/>
      <c r="M74" s="56"/>
      <c r="N74" s="56" t="str">
        <f>SUM(I74:M74)</f>
        <v>0</v>
      </c>
      <c r="O74" s="57"/>
      <c r="P74" s="56"/>
      <c r="Q74" s="56">
        <v>3375</v>
      </c>
      <c r="R74" s="56">
        <v>125</v>
      </c>
      <c r="S74" s="54"/>
      <c r="T74" s="54" t="s">
        <v>308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305</v>
      </c>
      <c r="C75" s="53">
        <v>2175</v>
      </c>
      <c r="D75" s="52" t="s">
        <v>309</v>
      </c>
      <c r="E75" s="52" t="s">
        <v>310</v>
      </c>
      <c r="F75" s="54" t="s">
        <v>292</v>
      </c>
      <c r="G75" s="52" t="s">
        <v>67</v>
      </c>
      <c r="H75" s="55"/>
      <c r="I75" s="56"/>
      <c r="J75" s="56">
        <v>5</v>
      </c>
      <c r="K75" s="56"/>
      <c r="L75" s="56"/>
      <c r="M75" s="56"/>
      <c r="N75" s="56" t="str">
        <f>SUM(I75:M75)</f>
        <v>0</v>
      </c>
      <c r="O75" s="57"/>
      <c r="P75" s="56"/>
      <c r="Q75" s="56">
        <v>675</v>
      </c>
      <c r="R75" s="56">
        <v>25</v>
      </c>
      <c r="S75" s="54"/>
      <c r="T75" s="54" t="s">
        <v>311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312</v>
      </c>
      <c r="C76" s="53">
        <v>50016</v>
      </c>
      <c r="D76" s="52" t="s">
        <v>313</v>
      </c>
      <c r="E76" s="52" t="s">
        <v>314</v>
      </c>
      <c r="F76" s="54" t="s">
        <v>110</v>
      </c>
      <c r="G76" s="52" t="s">
        <v>45</v>
      </c>
      <c r="H76" s="55"/>
      <c r="I76" s="56">
        <v>6</v>
      </c>
      <c r="J76" s="56"/>
      <c r="K76" s="56"/>
      <c r="L76" s="56"/>
      <c r="M76" s="56"/>
      <c r="N76" s="56" t="str">
        <f>SUM(I76:M76)</f>
        <v>0</v>
      </c>
      <c r="O76" s="57"/>
      <c r="P76" s="56"/>
      <c r="Q76" s="56">
        <v>540</v>
      </c>
      <c r="R76" s="56"/>
      <c r="S76" s="54"/>
      <c r="T76" s="54" t="s">
        <v>315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312</v>
      </c>
      <c r="C77" s="53">
        <v>50016</v>
      </c>
      <c r="D77" s="52" t="s">
        <v>316</v>
      </c>
      <c r="E77" s="52" t="s">
        <v>314</v>
      </c>
      <c r="F77" s="54" t="s">
        <v>110</v>
      </c>
      <c r="G77" s="52" t="s">
        <v>33</v>
      </c>
      <c r="H77" s="55"/>
      <c r="I77" s="56">
        <v>6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540</v>
      </c>
      <c r="R77" s="56"/>
      <c r="S77" s="54"/>
      <c r="T77" s="54" t="s">
        <v>317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318</v>
      </c>
      <c r="C78" s="53">
        <v>2768</v>
      </c>
      <c r="D78" s="52" t="s">
        <v>319</v>
      </c>
      <c r="E78" s="52" t="s">
        <v>320</v>
      </c>
      <c r="F78" s="54" t="s">
        <v>321</v>
      </c>
      <c r="G78" s="52" t="s">
        <v>50</v>
      </c>
      <c r="H78" s="55"/>
      <c r="I78" s="56"/>
      <c r="J78" s="56">
        <v>1</v>
      </c>
      <c r="K78" s="56"/>
      <c r="L78" s="56"/>
      <c r="M78" s="56"/>
      <c r="N78" s="56" t="str">
        <f>SUM(I78:M78)</f>
        <v>0</v>
      </c>
      <c r="O78" s="57"/>
      <c r="P78" s="56"/>
      <c r="Q78" s="56">
        <v>0</v>
      </c>
      <c r="R78" s="56">
        <v>0</v>
      </c>
      <c r="S78" s="54"/>
      <c r="T78" s="54" t="s">
        <v>322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323</v>
      </c>
      <c r="C79" s="53">
        <v>2517</v>
      </c>
      <c r="D79" s="52" t="s">
        <v>324</v>
      </c>
      <c r="E79" s="52" t="s">
        <v>325</v>
      </c>
      <c r="F79" s="54" t="s">
        <v>66</v>
      </c>
      <c r="G79" s="52" t="s">
        <v>50</v>
      </c>
      <c r="H79" s="55"/>
      <c r="I79" s="56"/>
      <c r="J79" s="56"/>
      <c r="K79" s="56"/>
      <c r="L79" s="56">
        <v>15</v>
      </c>
      <c r="M79" s="56"/>
      <c r="N79" s="56" t="str">
        <f>SUM(I79:M79)</f>
        <v>0</v>
      </c>
      <c r="O79" s="57"/>
      <c r="P79" s="56"/>
      <c r="Q79" s="56">
        <v>2025</v>
      </c>
      <c r="R79" s="56">
        <v>75</v>
      </c>
      <c r="S79" s="54"/>
      <c r="T79" s="54" t="s">
        <v>326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327</v>
      </c>
      <c r="C80" s="47">
        <v>1542</v>
      </c>
      <c r="D80" s="46" t="s">
        <v>328</v>
      </c>
      <c r="E80" s="46" t="s">
        <v>329</v>
      </c>
      <c r="F80" s="38" t="s">
        <v>66</v>
      </c>
      <c r="G80" s="46" t="s">
        <v>56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490</v>
      </c>
      <c r="Q80" s="49"/>
      <c r="R80" s="49"/>
      <c r="S80" s="38"/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331</v>
      </c>
      <c r="C81" s="47">
        <v>5875</v>
      </c>
      <c r="D81" s="46" t="s">
        <v>332</v>
      </c>
      <c r="E81" s="46" t="s">
        <v>333</v>
      </c>
      <c r="F81" s="38" t="s">
        <v>66</v>
      </c>
      <c r="G81" s="46" t="s">
        <v>45</v>
      </c>
      <c r="H81" s="48"/>
      <c r="I81" s="49"/>
      <c r="J81" s="49"/>
      <c r="K81" s="49">
        <v>4</v>
      </c>
      <c r="L81" s="49"/>
      <c r="M81" s="49"/>
      <c r="N81" s="49" t="str">
        <f>SUM(I81:M81)</f>
        <v>0</v>
      </c>
      <c r="O81" s="50"/>
      <c r="P81" s="49">
        <v>720</v>
      </c>
      <c r="Q81" s="49"/>
      <c r="R81" s="49"/>
      <c r="S81" s="38"/>
      <c r="T81" s="38" t="s">
        <v>334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335</v>
      </c>
      <c r="C82" s="53">
        <v>50011</v>
      </c>
      <c r="D82" s="52" t="s">
        <v>336</v>
      </c>
      <c r="E82" s="52" t="s">
        <v>337</v>
      </c>
      <c r="F82" s="54" t="s">
        <v>61</v>
      </c>
      <c r="G82" s="52" t="s">
        <v>338</v>
      </c>
      <c r="H82" s="55"/>
      <c r="I82" s="56"/>
      <c r="J82" s="56"/>
      <c r="K82" s="56"/>
      <c r="L82" s="56">
        <v>15</v>
      </c>
      <c r="M82" s="56"/>
      <c r="N82" s="56" t="str">
        <f>SUM(I82:M82)</f>
        <v>0</v>
      </c>
      <c r="O82" s="57">
        <v>15</v>
      </c>
      <c r="P82" s="56"/>
      <c r="Q82" s="56">
        <v>1575</v>
      </c>
      <c r="R82" s="56"/>
      <c r="S82" s="54"/>
      <c r="T82" s="54" t="s">
        <v>339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340</v>
      </c>
      <c r="C83" s="53">
        <v>5178</v>
      </c>
      <c r="D83" s="52" t="s">
        <v>341</v>
      </c>
      <c r="E83" s="52" t="s">
        <v>342</v>
      </c>
      <c r="F83" s="54" t="s">
        <v>343</v>
      </c>
      <c r="G83" s="52" t="s">
        <v>338</v>
      </c>
      <c r="H83" s="55"/>
      <c r="I83" s="56"/>
      <c r="J83" s="56"/>
      <c r="K83" s="56">
        <v>10</v>
      </c>
      <c r="L83" s="56"/>
      <c r="M83" s="56"/>
      <c r="N83" s="56" t="str">
        <f>SUM(I83:M83)</f>
        <v>0</v>
      </c>
      <c r="O83" s="57">
        <v>26</v>
      </c>
      <c r="P83" s="56">
        <v>500</v>
      </c>
      <c r="Q83" s="56"/>
      <c r="R83" s="56"/>
      <c r="S83" s="54"/>
      <c r="T83" s="54" t="s">
        <v>344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345</v>
      </c>
      <c r="C84" s="47">
        <v>2531</v>
      </c>
      <c r="D84" s="46" t="s">
        <v>346</v>
      </c>
      <c r="E84" s="46" t="s">
        <v>347</v>
      </c>
      <c r="F84" s="38" t="s">
        <v>348</v>
      </c>
      <c r="G84" s="46" t="s">
        <v>338</v>
      </c>
      <c r="H84" s="48"/>
      <c r="I84" s="49"/>
      <c r="J84" s="49"/>
      <c r="K84" s="49"/>
      <c r="L84" s="49"/>
      <c r="M84" s="49"/>
      <c r="N84" s="49" t="str">
        <f>SUM(I84:M84)</f>
        <v>0</v>
      </c>
      <c r="O84" s="50"/>
      <c r="P84" s="49">
        <v>1001</v>
      </c>
      <c r="Q84" s="49"/>
      <c r="R84" s="49"/>
      <c r="S84" s="38" t="s">
        <v>349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