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<sst xmlns="http://schemas.openxmlformats.org/spreadsheetml/2006/main" uniqueCount="352">
  <si>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</si>
  <si>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</si>
  <si>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</si>
  <si>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</si>
  <si>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</si>
  <si>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</si>
  <si>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</si>
  <si>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</si>
  <si>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</si>
  <si>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</si>
  <si>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</si>
  <si>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</si>
  <si>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</si>
  <si>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</si>
  <si>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</si>
  <si>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</si>
  <si>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</si>
  <si>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</si>
  <si>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</si>
  <si>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</si>
  <si>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</si>
  <si>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</si>
  <si>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</si>
  <si>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</si>
  <si>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</si>
  <si>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</si>
  <si>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</si>
  <si>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</si>
  <si>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</si>
  <si>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</si>
  <si>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</si>
  <si>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</si>
  <si>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Якорная, д. 10к2 литер А</t>
  </si>
  <si>
    <t>10:00-14:00</t>
  </si>
  <si>
    <t>Федор</t>
  </si>
  <si>
    <t xml:space="preserve">2 - Заказ от ЭНДИ
 </t>
  </si>
  <si>
    <t>от ЭНДИ, отвезти заказы (утром у Риты уточните какие)</t>
  </si>
  <si>
    <t>Клиент№4846</t>
  </si>
  <si>
    <t>СПб, ул. Тельмана, д. 40</t>
  </si>
  <si>
    <t>кв. 207, 8-921-980-43-34</t>
  </si>
  <si>
    <t>10:00-13:00</t>
  </si>
  <si>
    <t>Фахри</t>
  </si>
  <si>
    <t>по возможности пораньше</t>
  </si>
  <si>
    <t>Водоносов</t>
  </si>
  <si>
    <t>г. Пушкин, ул. Гусарская д.1</t>
  </si>
  <si>
    <t>8-967445-10-68 Войсковая часть на КПП</t>
  </si>
  <si>
    <t>10:00-15:00</t>
  </si>
  <si>
    <t>Тимур</t>
  </si>
  <si>
    <t>Водономика</t>
  </si>
  <si>
    <t>СПб, Ленинский проспект д.140</t>
  </si>
  <si>
    <t>секция 437 ,  ТД Загородный 8-931-235-68-44</t>
  </si>
  <si>
    <t>11:00-13:00</t>
  </si>
  <si>
    <t>Вячеслав</t>
  </si>
  <si>
    <t>2 бут в зачет</t>
  </si>
  <si>
    <t xml:space="preserve">1 - ЧЕК (1-й раз)
 </t>
  </si>
  <si>
    <t>не раньше 11 торговый комплекс закрыт  посмотрите какого литража у них бутыли на обмен если меньше 19 взять залог по 100 за бутыль</t>
  </si>
  <si>
    <t>Клиент№5796</t>
  </si>
  <si>
    <t>г. Пушкин, СПб,  Госпитальный переулок д. 19к2</t>
  </si>
  <si>
    <t>кв. 22, 4й этаж без лифта, 8-931-259-00-28</t>
  </si>
  <si>
    <t>Яна</t>
  </si>
  <si>
    <t>СПб, ул. Турку д. 20к1</t>
  </si>
  <si>
    <t>кв 238 8-911-283-51-36</t>
  </si>
  <si>
    <t>Валерий</t>
  </si>
  <si>
    <t>новые цены</t>
  </si>
  <si>
    <t>Интеф</t>
  </si>
  <si>
    <t>СПб, Набережная реки мойки, д. 82</t>
  </si>
  <si>
    <t>литера В,</t>
  </si>
  <si>
    <t>Владимир</t>
  </si>
  <si>
    <t>СОЗВОН 8-921-448-73-63
счета отправлять на почтуС ПЕЧАТЬЮ y.brueva@intefgroup.com
a.prusov@intefgroup.com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</si>
  <si>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</si>
  <si>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</si>
  <si>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</si>
  <si>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.Плеску по 12,5л будут оплачивать за наличку (с ЧЕКОМ!).</t>
  </si>
  <si>
    <t>Пениковское сельское поселение, Ломоносовский район, Ленинградская область СНТ Флора 2, ул. Ландышевая д.145</t>
  </si>
  <si>
    <t>8-911-244-79-12</t>
  </si>
  <si>
    <t>12:00-17:00</t>
  </si>
  <si>
    <t>5 бут в залог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</si>
  <si>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</si>
  <si>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</si>
  <si>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</si>
  <si>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</si>
  <si>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</t>
  </si>
  <si>
    <t>СПб, Сиреневый бульвар д. 4</t>
  </si>
  <si>
    <t>к2, кв. 53, 8-921-944-81-36</t>
  </si>
  <si>
    <t>КАК МОЖНО РАНЬШЕ.</t>
  </si>
  <si>
    <t>СПб, ул. Бобруйская д. 4</t>
  </si>
  <si>
    <t>ОФИС 105,  8-911-159-03-42</t>
  </si>
  <si>
    <t>10:00-16:00</t>
  </si>
  <si>
    <t>4 бут в зачёт</t>
  </si>
  <si>
    <t>СПб, ул. Большая Монетная, д. 9</t>
  </si>
  <si>
    <t>8-812-676-89-09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</si>
  <si>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</si>
  <si>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</si>
  <si>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</si>
  <si>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</si>
  <si>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Спб, Шушары, Новгородский пр-т д. 24</t>
  </si>
  <si>
    <t>к2, 8-904-647-76-74 Даниил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</si>
  <si>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</si>
  <si>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</si>
  <si>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</si>
  <si>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</t>
  </si>
  <si>
    <t>Шагинян Каро</t>
  </si>
  <si>
    <t>СПб, Нарвский пр. д. 31</t>
  </si>
  <si>
    <t>кафе Сахара, 8-921-182-91-92, 910-91-93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</si>
  <si>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</si>
  <si>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</si>
  <si>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</si>
  <si>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</si>
  <si>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</si>
  <si>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</si>
  <si>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</si>
  <si>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</si>
  <si>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</si>
  <si>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</t>
  </si>
  <si>
    <t>СПб, пр. Медиков д. 10к2</t>
  </si>
  <si>
    <t>кв 63 8-911-918-97-34</t>
  </si>
  <si>
    <t>СОЗВОН. как можно раньше!</t>
  </si>
  <si>
    <t>Клиент№3420</t>
  </si>
  <si>
    <t>СПб, ул. Седова д. 5</t>
  </si>
  <si>
    <t>оф. 315, 3 этаж, ЭКОТРАНС СПб, 8-965-096-81-21</t>
  </si>
  <si>
    <t>10:00-17:00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</si>
  <si>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</si>
  <si>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</si>
  <si>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</si>
  <si>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СОЗВОН ЗАРАНЕЕ в 1с ДИПО8-911-910-06-86</t>
  </si>
  <si>
    <t>ИП Петров Андрей Алексеевич (бывшие Эдванс)</t>
  </si>
  <si>
    <t>СПб, ул. Промышленная, д. 19</t>
  </si>
  <si>
    <t>БЦ Редуктор, оф. 309, 8-911-702-37-22</t>
  </si>
  <si>
    <t>11:00-14:00</t>
  </si>
  <si>
    <t>СОЗВОН в этот раз доки на Эдванс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</si>
  <si>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</si>
  <si>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</si>
  <si>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</si>
  <si>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</si>
  <si>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</si>
  <si>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</si>
  <si>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</si>
  <si>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.Поставка №1 (3 из 6), НА ВСЕ ПОСТАВКИ ДЕЛАТЬ ДОКИ.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</si>
  <si>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</si>
  <si>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</si>
  <si>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</si>
  <si>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</si>
  <si>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СОЗВОН оплачивают въезд 100р лично, 13 бут в 115 бокс . звонить на номер 8-921-581-45-99 - тут 2 клиента</t>
  </si>
  <si>
    <t>СПб, Спасский переулок д.7</t>
  </si>
  <si>
    <t>кафе Чуланчик 572-64-54</t>
  </si>
  <si>
    <t>10:30-14:00</t>
  </si>
  <si>
    <t>Не раньше 10-30 кафе закрыто, в пятницу можно с 10 :30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</si>
  <si>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</si>
  <si>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</si>
  <si>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</si>
  <si>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</si>
  <si>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</si>
  <si>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</si>
  <si>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</si>
  <si>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</si>
  <si>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Клиент№3908</t>
  </si>
  <si>
    <t>СПб, ул. Смолячкова, д. 4</t>
  </si>
  <si>
    <t>Завод имени комсомольской правды   8-921-934-03-08</t>
  </si>
  <si>
    <t>9:00-15:00</t>
  </si>
  <si>
    <t>созвон за час !!!! ВСТРЕТЯТ И СКАЖУТ КУДА ВОДУ НЕСТИ</t>
  </si>
  <si>
    <t>СПб, Брантовская дорога д. 3</t>
  </si>
  <si>
    <t>ТЦ "Охта Молл", 8-911-225-73-19</t>
  </si>
  <si>
    <t>11:00-18:00</t>
  </si>
  <si>
    <t>СОЗВОН НЕ РАНЬШЕ 12, созвон - встретят,</t>
  </si>
  <si>
    <t>Клиент№5341</t>
  </si>
  <si>
    <t>г. Ломоносов, СПб, Ораниенбаумский пр., д. 49к1</t>
  </si>
  <si>
    <t>кв. 166, 6й этаж, 8-911-791-19-07</t>
  </si>
  <si>
    <t>созвон!должны сдать 4 пустые бут</t>
  </si>
  <si>
    <t>СПб, Мончегорская ул. д. 8</t>
  </si>
  <si>
    <t>кв 3 вход с Малого пр. П.С., код #2110, 8-964-468--08-18</t>
  </si>
  <si>
    <t>Лаголовское сельское поселение, Ломоносовский район, Ленинградская область деревня Лаголово, Садовая д.7</t>
  </si>
  <si>
    <t>кв.40, 8-981-151-89-94</t>
  </si>
  <si>
    <t>домофон не работает звоните</t>
  </si>
  <si>
    <t>Клиент№4728</t>
  </si>
  <si>
    <t>Колпино, ул. Гертовская д. 43</t>
  </si>
  <si>
    <t>частный дом 8-961-612-11-16</t>
  </si>
  <si>
    <t>18:00-21:00</t>
  </si>
  <si>
    <t>ЗАБРАТЬ ПУСТЫЕ БУТЫЛИ ОБЯЗАТЕЛЬНО Диспетчер
ДОЛЖНЫ НАМ были 1060р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</si>
  <si>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</si>
  <si>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</si>
  <si>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</si>
  <si>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</t>
  </si>
  <si>
    <t>Клиент№5199</t>
  </si>
  <si>
    <t>г. Петергоф, СПб, ул. Ботаническая, д. 3к5</t>
  </si>
  <si>
    <t>кафе Суши-Пицца, 407-15-35, 8-911-093-34-72</t>
  </si>
  <si>
    <t xml:space="preserve">1 - ЧЕК (всегда)
 </t>
  </si>
  <si>
    <t>СПб, ул. Артиллерийская, д. 1</t>
  </si>
  <si>
    <t>офис 415, 8-950-033-53-69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</si>
  <si>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</si>
  <si>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</si>
  <si>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</si>
  <si>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</si>
  <si>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</si>
  <si>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</si>
  <si>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</si>
  <si>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</si>
  <si>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</si>
  <si>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</si>
  <si>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</si>
  <si>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</si>
  <si>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</si>
  <si>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10:00-13:00 14:00-17:00</t>
  </si>
  <si>
    <t xml:space="preserve">1 - Помпа СТАНДАРТ
 </t>
  </si>
  <si>
    <t>всегда высылать скан счета  8-952-217-87-65. с 13 до 14 обед</t>
  </si>
  <si>
    <t>СПб, посёлок Шушары, ул. Вишерская, д. 18</t>
  </si>
  <si>
    <t>кв. 54, 7 этаж, 8-900-632-02-57, 8-904-559-39-92</t>
  </si>
  <si>
    <t>14:00-18:00</t>
  </si>
  <si>
    <t>раньше никого не будет созвон!! ПРОБКИ ПРОВЕРИТЬ ЧТОБЫ БЫЛИ ПЛОТНО ЗАКРЫТЫ.</t>
  </si>
  <si>
    <t>Козик Елена</t>
  </si>
  <si>
    <t>г. Колпино, СПб, пр. Ленина д. 18</t>
  </si>
  <si>
    <t>ресторан,  461-69-90</t>
  </si>
  <si>
    <t>СЮДА ВОЗИМ ПЛЕСКУ.</t>
  </si>
  <si>
    <t>СПБ, Ушаковская набережная, д. 17/1</t>
  </si>
  <si>
    <t>Морская академия, 8-953-155-49-00</t>
  </si>
  <si>
    <t>15:00-17:30</t>
  </si>
  <si>
    <t>8-911-986-79-26.  бутыли с РУЧКАМИ,именно в этот промежуток времени.8-916-337-69-78
МЫ должны 40р</t>
  </si>
  <si>
    <t>Пушкин, ул Школьная д 55</t>
  </si>
  <si>
    <t>школа 4 этаж, 8-911--161-81-03</t>
  </si>
  <si>
    <t>13:00-15:00</t>
  </si>
  <si>
    <t xml:space="preserve">1 - ЧЕК
 </t>
  </si>
  <si>
    <t>г. Павловск, СПб, ул. Первого Мая д. 10</t>
  </si>
  <si>
    <t>к2, кв. 5, 8-921-993-03-21 Ульяна</t>
  </si>
  <si>
    <t>Созвон. ЗАБИРАТЬ ПУСТУЮ ТАРУ, ОПАЛАТИЛИ НА КАРТУ</t>
  </si>
  <si>
    <t>СПБ, ул. Ворошилова, д. 25</t>
  </si>
  <si>
    <t>к1, кв 151, 8-928-255-99-57</t>
  </si>
  <si>
    <t>15:00-17:00</t>
  </si>
  <si>
    <t>ПОТ ВОЗМОЖНОСТИ КАК МОЖНО РАНЬШЕ</t>
  </si>
  <si>
    <t>СПб, ул. Боровая д. 57</t>
  </si>
  <si>
    <t>457-55-24</t>
  </si>
  <si>
    <t>Альтернатива водоносов</t>
  </si>
  <si>
    <t>СПб, ул. Ломаная, д. 11</t>
  </si>
  <si>
    <t>Кожа-Стиль, 8-904-338-00-78, 8-981-816-45-77</t>
  </si>
  <si>
    <t>СПб, Канонерский остров д. 8</t>
  </si>
  <si>
    <t>кв.251, 8-967-532-65-67</t>
  </si>
  <si>
    <t>3 бут в зачет</t>
  </si>
  <si>
    <t>БУДУТ ТОЛЬКО ВЕЧЕРОМ</t>
  </si>
  <si>
    <t>РЖД (тендер)</t>
  </si>
  <si>
    <t>СПб, Загородный пр., д. 52</t>
  </si>
  <si>
    <t>Витебский вокзал, 8-981-149-93-97</t>
  </si>
  <si>
    <t xml:space="preserve">18 - Сер.Кап. 1-й кат. 19л
 1 - ЧЕК (всегда)
 </t>
  </si>
  <si>
    <t>ПОДПИСЫВАТЬ АКТ ПРИЁМА-ПЕРЕДАЧИ!!!!!!! за наличку ЗВОНИТЬ НА НОМЕР 8-981-149-93-97</t>
  </si>
  <si>
    <t>СПб, ул. Ефимова д. 4 литер А</t>
  </si>
  <si>
    <t>5-й этаж, лифт есть, офис 512, 8-911-922-08-58</t>
  </si>
  <si>
    <t>СОЗВОН  ЗА ЧАС  ЗАБИРАТЬ ПУСТУЮ ТАРУ!!!!! Мегаполис</t>
  </si>
  <si>
    <t>СПб, Гражданский пр., д. 116к5</t>
  </si>
  <si>
    <t>кв. 205, 6-й этаж, 8-921-657-87-70</t>
  </si>
  <si>
    <t>13:00-18:00</t>
  </si>
  <si>
    <t>ЧИСТЫЕ!!! бутыли с широким горлышком!</t>
  </si>
  <si>
    <t>Горелово, СПб, Красносельское шоссе, д. 54к6</t>
  </si>
  <si>
    <t>кв. 118, 8-911-721-12-75</t>
  </si>
  <si>
    <t>обязательно созвон за 30 мин!, гуляют с ребенком. не позже 15!!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</si>
  <si>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</si>
  <si>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</si>
  <si>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8-921-394-63-55 -</t>
  </si>
  <si>
    <t>Графические технологии</t>
  </si>
  <si>
    <t>СПб, Пироговская набережная, дом 17 литер А корпус 6</t>
  </si>
  <si>
    <t>Графические технологии,331-63-48 Нина</t>
  </si>
  <si>
    <t>нож для резки бумаг (в офисе)и отвезти по адресу</t>
  </si>
  <si>
    <t>ТРАНСДИЗЕЛЬГРУПП</t>
  </si>
  <si>
    <t>СПб, пр. Тореза д. 44/2</t>
  </si>
  <si>
    <t>ОФИС 31 -Н-1., Ольга - +7(812)591-69-56</t>
  </si>
  <si>
    <t>Забрать подписанные документы энди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</si>
  <si>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</si>
  <si>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</si>
  <si>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</si>
  <si>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СпецМаш СПБ - Водоносов</t>
  </si>
  <si>
    <t>СПб, ул. Автовская, д. 16</t>
  </si>
  <si>
    <t>БЦ, офис 310 , 3й этаж без лифта, 677-99-59</t>
  </si>
  <si>
    <t>с 10 работают</t>
  </si>
  <si>
    <t>СПб, Воскресенская набережная, д. 4</t>
  </si>
  <si>
    <t>кв. 235, 4й этаж, лифт есть,  8-931-365-30-80</t>
  </si>
  <si>
    <t>ОборонЭнерго</t>
  </si>
  <si>
    <t>СПб, Литейный пр., д. 1</t>
  </si>
  <si>
    <t>(д. 1/20) 8-921-855-82-65 Маргарита</t>
  </si>
  <si>
    <t xml:space="preserve">70 - Сер.Кап. 1-й кат. 19л
 </t>
  </si>
  <si>
    <t>созвон ПЕРЕДАТЬ ДОКУМЕНТЫ тендер,всегда подписывать акт на тару!!Договор поставки №70-СЗФ-2018 от 13.06.2018</t>
  </si>
  <si>
    <t>г. Ломоносов, Гаванский переулок д. 2</t>
  </si>
  <si>
    <t>8-921-855-83-04 Маковеева Елена Евгеньевна</t>
  </si>
  <si>
    <t>09:00-13:00 14:00-17:00</t>
  </si>
  <si>
    <t xml:space="preserve">10 - Сер.Кап. 1-й кат. 19л
 </t>
  </si>
  <si>
    <t>тендер от МаксФуд
всегда подписывать акт на тару</t>
  </si>
  <si>
    <t>СПб, ул. Благодатная д. 55</t>
  </si>
  <si>
    <t>кв. 41, 4й этаж, лифт есть, 8-931-217-70-72,  8-999-201-42-49,8-921-438-70-78</t>
  </si>
  <si>
    <t>13:00-17:00</t>
  </si>
  <si>
    <t>разовый</t>
  </si>
  <si>
    <t>г. Пушкин, Кадетский бульвар д. 23</t>
  </si>
  <si>
    <t>8-999-529-04-66</t>
  </si>
  <si>
    <t xml:space="preserve">4 - Бутылка 18,9л (19 л) без ручки
 4 - Пробка для бутылей 19 литров
 1 - ЧЕК (1-й раз)
 </t>
  </si>
  <si>
    <t>Это КПП ЗВОНОК ЗА ЧАС ОБЯЗАТЕЛЕН ЧТОБЫ ПОДОШЛИ</t>
  </si>
  <si>
    <t>Клиент №6881</t>
  </si>
  <si>
    <t>СПб, Альпийский переулок д. 19</t>
  </si>
  <si>
    <t>к2, школа 298, 4 этаж, 8-921-793-45-38</t>
  </si>
  <si>
    <t xml:space="preserve">1 - Помпа АкваНова Макси
 </t>
  </si>
  <si>
    <t>ПОМПА ДОВОЗ ПОМПА В Б/А  42 КАБИНЕТ</t>
  </si>
  <si>
    <t>Пихта водоносов</t>
  </si>
  <si>
    <t>СПб, Петергофское шоссе д. 73</t>
  </si>
  <si>
    <t>литерА, пом. 2-Н, 8-960-242-35-95 Виктор, 8--952-225-98-12 Лян, 8-960-277-32-63</t>
  </si>
  <si>
    <t>8-968-633-14-82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</si>
  <si>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</si>
  <si>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</si>
  <si>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</si>
  <si>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</si>
  <si>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</si>
  <si>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</si>
  <si>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</si>
  <si>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</si>
  <si>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с 11 работают! окна !!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</si>
  <si>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</si>
  <si>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</si>
  <si>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</t>
  </si>
  <si>
    <t>ДК Сувенир</t>
  </si>
  <si>
    <t>г. Пушкин, СПб,  Петербургское шоссе д. 11</t>
  </si>
  <si>
    <t>465-88-10</t>
  </si>
  <si>
    <t>отвезти заказ 1092</t>
  </si>
  <si>
    <t>Клиент№5721</t>
  </si>
  <si>
    <t>поселок Шушары, СПб, ул. Изборская, д. 2к1</t>
  </si>
  <si>
    <t>кв. 676,      8-911-159-77-69,  8-911-768-95-19</t>
  </si>
  <si>
    <t>СПб, ул. Хошимина, д. 13к2  кв. 51</t>
  </si>
  <si>
    <t>8-961-580-43-93</t>
  </si>
  <si>
    <t>созвон за час!</t>
  </si>
  <si>
    <t>ЛСТ</t>
  </si>
  <si>
    <t>СПБ, ул. 9-я красноармейская, д.5</t>
  </si>
  <si>
    <t>Контактное лицо - Надежда 8-921-555-83-59</t>
  </si>
  <si>
    <t>Забрать пустую тару 4 шт подписать акт-приёма передачи</t>
  </si>
  <si>
    <t>Кофейная Гамма</t>
  </si>
  <si>
    <t>СПб, Московский пр. д. 163</t>
  </si>
  <si>
    <t>Кофейная гамма, 388-35-71, 8-911-729-13-66, 388-35-71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</si>
  <si>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</si>
  <si>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</si>
  <si>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созвон не пустят звонить на последний номер 8-950-021-42-15   . местные номера 547, 533</t>
  </si>
  <si>
    <t>СПб, пр. Юрия Гагарина, д. 2А</t>
  </si>
  <si>
    <t>БЦ Экспа, строительный отдел, 1-й этаж, 407-12-47 доб 2</t>
  </si>
  <si>
    <t xml:space="preserve">3 - Вода Plesca 12.5л
 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</si>
  <si>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</si>
  <si>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</si>
  <si>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</si>
  <si>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</si>
  <si>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NaN</t>
  </si>
  <si>
    <t>ЗДОВОЗ 10 БУТ созвон созвон утром для ПРОПУСКА. всегда подписывать акт на тару!</t>
  </si>
  <si>
    <t>г. Колпино, СПб, Советский бульвар, д. 5</t>
  </si>
  <si>
    <t>ЛитА, налоговая №20, каб 117, 8-999-528-98-63</t>
  </si>
  <si>
    <t>Клиент№4650</t>
  </si>
  <si>
    <t>СПб, Апраксин переулок, д. 1</t>
  </si>
  <si>
    <t>магазин все по 39  8-921-323-76-25, 8-962-696-56-26</t>
  </si>
  <si>
    <t>8-965-768-07-77</t>
  </si>
  <si>
    <t>г. Ломоносов, СПб, ул. Красного Флота д. 23</t>
  </si>
  <si>
    <t>к1, кв. 88, 8-952-377-04-40</t>
  </si>
  <si>
    <t>14:00-17:00</t>
  </si>
  <si>
    <t>раньше никого не будет будут в поликлике Оплачено нас сайте денег не требовать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</si>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</sst>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/>
      <c r="F6" s="54" t="s">
        <v>33</v>
      </c>
      <c r="G6" s="52" t="s">
        <v>34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4846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8">
        <v>4364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8">
        <v>60030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53</v>
      </c>
      <c r="P9" s="49">
        <v>350</v>
      </c>
      <c r="Q9" s="49"/>
      <c r="R9" s="49"/>
      <c r="S9" s="38" t="s">
        <v>54</v>
      </c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5796</v>
      </c>
      <c r="D10" s="46" t="s">
        <v>57</v>
      </c>
      <c r="E10" s="46" t="s">
        <v>58</v>
      </c>
      <c r="F10" s="38" t="s">
        <v>46</v>
      </c>
      <c r="G10" s="46" t="s">
        <v>47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>
        <v>20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3823</v>
      </c>
      <c r="D11" s="46" t="s">
        <v>60</v>
      </c>
      <c r="E11" s="46" t="s">
        <v>61</v>
      </c>
      <c r="F11" s="38" t="s">
        <v>46</v>
      </c>
      <c r="G11" s="46" t="s">
        <v>62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64</v>
      </c>
      <c r="C12" s="61">
        <v>4572</v>
      </c>
      <c r="D12" s="60" t="s">
        <v>65</v>
      </c>
      <c r="E12" s="60" t="s">
        <v>66</v>
      </c>
      <c r="F12" s="62" t="s">
        <v>46</v>
      </c>
      <c r="G12" s="60" t="s">
        <v>67</v>
      </c>
      <c r="H12" s="63"/>
      <c r="I12" s="64"/>
      <c r="J12" s="64">
        <v>6</v>
      </c>
      <c r="K12" s="64"/>
      <c r="L12" s="64"/>
      <c r="M12" s="64"/>
      <c r="N12" s="64" t="str">
        <f>SUM(I12:M12)</f>
        <v>0</v>
      </c>
      <c r="O12" s="65"/>
      <c r="P12" s="64"/>
      <c r="Q12" s="64">
        <v>1140</v>
      </c>
      <c r="R12" s="64"/>
      <c r="S12" s="62"/>
      <c r="T12" s="62" t="s">
        <v>68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69</v>
      </c>
      <c r="C13" s="61">
        <v>94738</v>
      </c>
      <c r="D13" s="60" t="s">
        <v>70</v>
      </c>
      <c r="E13" s="60" t="s">
        <v>71</v>
      </c>
      <c r="F13" s="62" t="s">
        <v>46</v>
      </c>
      <c r="G13" s="60" t="s">
        <v>41</v>
      </c>
      <c r="H13" s="63"/>
      <c r="I13" s="64"/>
      <c r="J13" s="64"/>
      <c r="K13" s="64"/>
      <c r="L13" s="64">
        <v>10</v>
      </c>
      <c r="M13" s="64"/>
      <c r="N13" s="64" t="str">
        <f>SUM(I13:M13)</f>
        <v>0</v>
      </c>
      <c r="O13" s="65"/>
      <c r="P13" s="64"/>
      <c r="Q13" s="64">
        <v>1300</v>
      </c>
      <c r="R13" s="64"/>
      <c r="S13" s="62"/>
      <c r="T13" s="62" t="s">
        <v>72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58">
        <v>4784</v>
      </c>
      <c r="D14" s="46" t="s">
        <v>73</v>
      </c>
      <c r="E14" s="46" t="s">
        <v>74</v>
      </c>
      <c r="F14" s="38" t="s">
        <v>75</v>
      </c>
      <c r="G14" s="46" t="s">
        <v>52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 t="s">
        <v>76</v>
      </c>
      <c r="P14" s="49">
        <v>1150</v>
      </c>
      <c r="Q14" s="49"/>
      <c r="R14" s="49"/>
      <c r="S14" s="38" t="s">
        <v>54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77</v>
      </c>
      <c r="C15" s="61">
        <v>1887</v>
      </c>
      <c r="D15" s="60" t="s">
        <v>78</v>
      </c>
      <c r="E15" s="60" t="s">
        <v>79</v>
      </c>
      <c r="F15" s="62" t="s">
        <v>80</v>
      </c>
      <c r="G15" s="60" t="s">
        <v>62</v>
      </c>
      <c r="H15" s="63"/>
      <c r="I15" s="64"/>
      <c r="J15" s="64">
        <v>10</v>
      </c>
      <c r="K15" s="64"/>
      <c r="L15" s="64"/>
      <c r="M15" s="64"/>
      <c r="N15" s="64" t="str">
        <f>SUM(I15:M15)</f>
        <v>0</v>
      </c>
      <c r="O15" s="65"/>
      <c r="P15" s="64"/>
      <c r="Q15" s="64">
        <v>1300</v>
      </c>
      <c r="R15" s="64"/>
      <c r="S15" s="62"/>
      <c r="T15" s="62" t="s">
        <v>81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4362</v>
      </c>
      <c r="D16" s="46" t="s">
        <v>82</v>
      </c>
      <c r="E16" s="46" t="s">
        <v>83</v>
      </c>
      <c r="F16" s="38" t="s">
        <v>75</v>
      </c>
      <c r="G16" s="46" t="s">
        <v>34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58">
        <v>60041</v>
      </c>
      <c r="D17" s="46" t="s">
        <v>85</v>
      </c>
      <c r="E17" s="46" t="s">
        <v>86</v>
      </c>
      <c r="F17" s="38" t="s">
        <v>87</v>
      </c>
      <c r="G17" s="46" t="s">
        <v>34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88</v>
      </c>
      <c r="P17" s="49">
        <v>400</v>
      </c>
      <c r="Q17" s="49"/>
      <c r="R17" s="49"/>
      <c r="S17" s="38" t="s">
        <v>54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3949</v>
      </c>
      <c r="D18" s="46" t="s">
        <v>89</v>
      </c>
      <c r="E18" s="46" t="s">
        <v>90</v>
      </c>
      <c r="F18" s="38" t="s">
        <v>40</v>
      </c>
      <c r="G18" s="46" t="s">
        <v>67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91</v>
      </c>
      <c r="C19" s="61">
        <v>2517</v>
      </c>
      <c r="D19" s="60" t="s">
        <v>92</v>
      </c>
      <c r="E19" s="60" t="s">
        <v>93</v>
      </c>
      <c r="F19" s="62" t="s">
        <v>33</v>
      </c>
      <c r="G19" s="60" t="s">
        <v>67</v>
      </c>
      <c r="H19" s="63"/>
      <c r="I19" s="64"/>
      <c r="J19" s="64"/>
      <c r="K19" s="64"/>
      <c r="L19" s="64">
        <v>16</v>
      </c>
      <c r="M19" s="64"/>
      <c r="N19" s="64" t="str">
        <f>SUM(I19:M19)</f>
        <v>0</v>
      </c>
      <c r="O19" s="65"/>
      <c r="P19" s="64"/>
      <c r="Q19" s="64">
        <v>2000</v>
      </c>
      <c r="R19" s="64">
        <v>80</v>
      </c>
      <c r="S19" s="62"/>
      <c r="T19" s="62" t="s">
        <v>94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4571</v>
      </c>
      <c r="D20" s="46" t="s">
        <v>95</v>
      </c>
      <c r="E20" s="46" t="s">
        <v>96</v>
      </c>
      <c r="F20" s="38" t="s">
        <v>51</v>
      </c>
      <c r="G20" s="46" t="s">
        <v>62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1663</v>
      </c>
      <c r="D21" s="46" t="s">
        <v>97</v>
      </c>
      <c r="E21" s="46" t="s">
        <v>98</v>
      </c>
      <c r="F21" s="38" t="s">
        <v>99</v>
      </c>
      <c r="G21" s="46" t="s">
        <v>41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330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2641</v>
      </c>
      <c r="D22" s="46" t="s">
        <v>102</v>
      </c>
      <c r="E22" s="46" t="s">
        <v>103</v>
      </c>
      <c r="F22" s="38" t="s">
        <v>40</v>
      </c>
      <c r="G22" s="46" t="s">
        <v>62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1126</v>
      </c>
      <c r="D23" s="46" t="s">
        <v>105</v>
      </c>
      <c r="E23" s="46" t="s">
        <v>106</v>
      </c>
      <c r="F23" s="38" t="s">
        <v>107</v>
      </c>
      <c r="G23" s="46" t="s">
        <v>34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1080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109</v>
      </c>
      <c r="C24" s="61">
        <v>94001</v>
      </c>
      <c r="D24" s="60" t="s">
        <v>110</v>
      </c>
      <c r="E24" s="60" t="s">
        <v>111</v>
      </c>
      <c r="F24" s="62" t="s">
        <v>112</v>
      </c>
      <c r="G24" s="60" t="s">
        <v>47</v>
      </c>
      <c r="H24" s="63"/>
      <c r="I24" s="64"/>
      <c r="J24" s="64"/>
      <c r="K24" s="64"/>
      <c r="L24" s="64">
        <v>8</v>
      </c>
      <c r="M24" s="64"/>
      <c r="N24" s="64" t="str">
        <f>SUM(I24:M24)</f>
        <v>0</v>
      </c>
      <c r="O24" s="65"/>
      <c r="P24" s="64"/>
      <c r="Q24" s="64">
        <v>1160</v>
      </c>
      <c r="R24" s="64"/>
      <c r="S24" s="62"/>
      <c r="T24" s="62" t="s">
        <v>113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92845</v>
      </c>
      <c r="D25" s="46" t="s">
        <v>114</v>
      </c>
      <c r="E25" s="46" t="s">
        <v>115</v>
      </c>
      <c r="F25" s="38" t="s">
        <v>40</v>
      </c>
      <c r="G25" s="46" t="s">
        <v>67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525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3420</v>
      </c>
      <c r="D26" s="46" t="s">
        <v>118</v>
      </c>
      <c r="E26" s="46" t="s">
        <v>119</v>
      </c>
      <c r="F26" s="38" t="s">
        <v>120</v>
      </c>
      <c r="G26" s="46" t="s">
        <v>62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121</v>
      </c>
      <c r="C27" s="61">
        <v>92394</v>
      </c>
      <c r="D27" s="60" t="s">
        <v>122</v>
      </c>
      <c r="E27" s="60" t="s">
        <v>123</v>
      </c>
      <c r="F27" s="62" t="s">
        <v>87</v>
      </c>
      <c r="G27" s="60" t="s">
        <v>52</v>
      </c>
      <c r="H27" s="63"/>
      <c r="I27" s="64"/>
      <c r="J27" s="64"/>
      <c r="K27" s="64"/>
      <c r="L27" s="64">
        <v>30</v>
      </c>
      <c r="M27" s="64"/>
      <c r="N27" s="64" t="str">
        <f>SUM(I27:M27)</f>
        <v>0</v>
      </c>
      <c r="O27" s="65"/>
      <c r="P27" s="64"/>
      <c r="Q27" s="64">
        <v>3300</v>
      </c>
      <c r="R27" s="64"/>
      <c r="S27" s="62"/>
      <c r="T27" s="62" t="s">
        <v>124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125</v>
      </c>
      <c r="C28" s="61">
        <v>2915</v>
      </c>
      <c r="D28" s="60" t="s">
        <v>126</v>
      </c>
      <c r="E28" s="60" t="s">
        <v>127</v>
      </c>
      <c r="F28" s="62" t="s">
        <v>128</v>
      </c>
      <c r="G28" s="60" t="s">
        <v>62</v>
      </c>
      <c r="H28" s="63"/>
      <c r="I28" s="64"/>
      <c r="J28" s="64"/>
      <c r="K28" s="64">
        <v>4</v>
      </c>
      <c r="L28" s="64"/>
      <c r="M28" s="64"/>
      <c r="N28" s="64" t="str">
        <f>SUM(I28:M28)</f>
        <v>0</v>
      </c>
      <c r="O28" s="65"/>
      <c r="P28" s="64"/>
      <c r="Q28" s="64">
        <v>680</v>
      </c>
      <c r="R28" s="64"/>
      <c r="S28" s="62"/>
      <c r="T28" s="62" t="s">
        <v>129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130</v>
      </c>
      <c r="C29" s="61">
        <v>91576</v>
      </c>
      <c r="D29" s="60" t="s">
        <v>131</v>
      </c>
      <c r="E29" s="60" t="s">
        <v>132</v>
      </c>
      <c r="F29" s="62" t="s">
        <v>87</v>
      </c>
      <c r="G29" s="60" t="s">
        <v>34</v>
      </c>
      <c r="H29" s="63"/>
      <c r="I29" s="64"/>
      <c r="J29" s="64"/>
      <c r="K29" s="64"/>
      <c r="L29" s="64">
        <v>12</v>
      </c>
      <c r="M29" s="64"/>
      <c r="N29" s="64" t="str">
        <f>SUM(I29:M29)</f>
        <v>0</v>
      </c>
      <c r="O29" s="65"/>
      <c r="P29" s="64"/>
      <c r="Q29" s="64">
        <v>1620</v>
      </c>
      <c r="R29" s="64">
        <v>50</v>
      </c>
      <c r="S29" s="62"/>
      <c r="T29" s="62" t="s">
        <v>133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134</v>
      </c>
      <c r="C30" s="61">
        <v>2892</v>
      </c>
      <c r="D30" s="60" t="s">
        <v>135</v>
      </c>
      <c r="E30" s="60" t="s">
        <v>136</v>
      </c>
      <c r="F30" s="62" t="s">
        <v>46</v>
      </c>
      <c r="G30" s="60" t="s">
        <v>34</v>
      </c>
      <c r="H30" s="63"/>
      <c r="I30" s="64"/>
      <c r="J30" s="64"/>
      <c r="K30" s="64"/>
      <c r="L30" s="64">
        <v>3</v>
      </c>
      <c r="M30" s="64"/>
      <c r="N30" s="64" t="str">
        <f>SUM(I30:M30)</f>
        <v>0</v>
      </c>
      <c r="O30" s="65"/>
      <c r="P30" s="64"/>
      <c r="Q30" s="64">
        <v>960</v>
      </c>
      <c r="R30" s="64"/>
      <c r="S30" s="62"/>
      <c r="T30" s="62" t="s">
        <v>137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1540</v>
      </c>
      <c r="D31" s="46" t="s">
        <v>139</v>
      </c>
      <c r="E31" s="46" t="s">
        <v>140</v>
      </c>
      <c r="F31" s="38" t="s">
        <v>141</v>
      </c>
      <c r="G31" s="46" t="s">
        <v>34</v>
      </c>
      <c r="H31" s="48"/>
      <c r="I31" s="49"/>
      <c r="J31" s="49"/>
      <c r="K31" s="49">
        <v>13</v>
      </c>
      <c r="L31" s="49"/>
      <c r="M31" s="49"/>
      <c r="N31" s="49" t="str">
        <f>SUM(I31:M31)</f>
        <v>0</v>
      </c>
      <c r="O31" s="50"/>
      <c r="P31" s="49">
        <v>1495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92789</v>
      </c>
      <c r="D32" s="46" t="s">
        <v>143</v>
      </c>
      <c r="E32" s="46" t="s">
        <v>144</v>
      </c>
      <c r="F32" s="38" t="s">
        <v>145</v>
      </c>
      <c r="G32" s="46" t="s">
        <v>67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147</v>
      </c>
      <c r="C33" s="61">
        <v>3576</v>
      </c>
      <c r="D33" s="60" t="s">
        <v>148</v>
      </c>
      <c r="E33" s="60" t="s">
        <v>149</v>
      </c>
      <c r="F33" s="62" t="s">
        <v>33</v>
      </c>
      <c r="G33" s="60" t="s">
        <v>52</v>
      </c>
      <c r="H33" s="63"/>
      <c r="I33" s="64"/>
      <c r="J33" s="64">
        <v>15</v>
      </c>
      <c r="K33" s="64"/>
      <c r="L33" s="64"/>
      <c r="M33" s="64"/>
      <c r="N33" s="64" t="str">
        <f>SUM(I33:M33)</f>
        <v>0</v>
      </c>
      <c r="O33" s="65"/>
      <c r="P33" s="64"/>
      <c r="Q33" s="64">
        <v>1575</v>
      </c>
      <c r="R33" s="64">
        <v>75</v>
      </c>
      <c r="S33" s="62"/>
      <c r="T33" s="62" t="s">
        <v>150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2661</v>
      </c>
      <c r="D34" s="46" t="s">
        <v>152</v>
      </c>
      <c r="E34" s="46" t="s">
        <v>153</v>
      </c>
      <c r="F34" s="38" t="s">
        <v>40</v>
      </c>
      <c r="G34" s="46" t="s">
        <v>52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47">
        <v>3908</v>
      </c>
      <c r="D35" s="46" t="s">
        <v>156</v>
      </c>
      <c r="E35" s="46" t="s">
        <v>157</v>
      </c>
      <c r="F35" s="38" t="s">
        <v>158</v>
      </c>
      <c r="G35" s="46" t="s">
        <v>34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94924</v>
      </c>
      <c r="D36" s="46" t="s">
        <v>160</v>
      </c>
      <c r="E36" s="46" t="s">
        <v>161</v>
      </c>
      <c r="F36" s="38" t="s">
        <v>162</v>
      </c>
      <c r="G36" s="46" t="s">
        <v>34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47">
        <v>5341</v>
      </c>
      <c r="D37" s="46" t="s">
        <v>165</v>
      </c>
      <c r="E37" s="46" t="s">
        <v>166</v>
      </c>
      <c r="F37" s="38" t="s">
        <v>75</v>
      </c>
      <c r="G37" s="46" t="s">
        <v>52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540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48</v>
      </c>
      <c r="C38" s="47">
        <v>60037</v>
      </c>
      <c r="D38" s="46" t="s">
        <v>168</v>
      </c>
      <c r="E38" s="46" t="s">
        <v>169</v>
      </c>
      <c r="F38" s="38" t="s">
        <v>40</v>
      </c>
      <c r="G38" s="46" t="s">
        <v>67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94925</v>
      </c>
      <c r="D39" s="46" t="s">
        <v>170</v>
      </c>
      <c r="E39" s="46" t="s">
        <v>171</v>
      </c>
      <c r="F39" s="38" t="s">
        <v>75</v>
      </c>
      <c r="G39" s="46" t="s">
        <v>52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173</v>
      </c>
      <c r="C40" s="47">
        <v>4728</v>
      </c>
      <c r="D40" s="46" t="s">
        <v>174</v>
      </c>
      <c r="E40" s="46" t="s">
        <v>175</v>
      </c>
      <c r="F40" s="38" t="s">
        <v>176</v>
      </c>
      <c r="G40" s="46" t="s">
        <v>47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1480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178</v>
      </c>
      <c r="C41" s="61">
        <v>2062</v>
      </c>
      <c r="D41" s="60" t="s">
        <v>179</v>
      </c>
      <c r="E41" s="60" t="s">
        <v>180</v>
      </c>
      <c r="F41" s="62" t="s">
        <v>33</v>
      </c>
      <c r="G41" s="60" t="s">
        <v>62</v>
      </c>
      <c r="H41" s="63"/>
      <c r="I41" s="64"/>
      <c r="J41" s="64">
        <v>5</v>
      </c>
      <c r="K41" s="64"/>
      <c r="L41" s="64"/>
      <c r="M41" s="64"/>
      <c r="N41" s="64" t="str">
        <f>SUM(I41:M41)</f>
        <v>0</v>
      </c>
      <c r="O41" s="65"/>
      <c r="P41" s="64"/>
      <c r="Q41" s="64">
        <v>1000</v>
      </c>
      <c r="R41" s="64"/>
      <c r="S41" s="62"/>
      <c r="T41" s="62" t="s">
        <v>181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47">
        <v>5199</v>
      </c>
      <c r="D42" s="46" t="s">
        <v>183</v>
      </c>
      <c r="E42" s="46" t="s">
        <v>184</v>
      </c>
      <c r="F42" s="38" t="s">
        <v>75</v>
      </c>
      <c r="G42" s="46" t="s">
        <v>52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540</v>
      </c>
      <c r="Q42" s="49"/>
      <c r="R42" s="49"/>
      <c r="S42" s="38" t="s">
        <v>185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3356</v>
      </c>
      <c r="D43" s="46" t="s">
        <v>186</v>
      </c>
      <c r="E43" s="46" t="s">
        <v>187</v>
      </c>
      <c r="F43" s="38" t="s">
        <v>120</v>
      </c>
      <c r="G43" s="46" t="s">
        <v>41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188</v>
      </c>
      <c r="C44" s="61">
        <v>2516</v>
      </c>
      <c r="D44" s="60" t="s">
        <v>189</v>
      </c>
      <c r="E44" s="60" t="s">
        <v>190</v>
      </c>
      <c r="F44" s="62" t="s">
        <v>191</v>
      </c>
      <c r="G44" s="60" t="s">
        <v>67</v>
      </c>
      <c r="H44" s="63"/>
      <c r="I44" s="64"/>
      <c r="J44" s="64"/>
      <c r="K44" s="64"/>
      <c r="L44" s="64">
        <v>5</v>
      </c>
      <c r="M44" s="64"/>
      <c r="N44" s="64" t="str">
        <f>SUM(I44:M44)</f>
        <v>0</v>
      </c>
      <c r="O44" s="65"/>
      <c r="P44" s="64"/>
      <c r="Q44" s="64">
        <v>800</v>
      </c>
      <c r="R44" s="64"/>
      <c r="S44" s="62"/>
      <c r="T44" s="62" t="s">
        <v>192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193</v>
      </c>
      <c r="C45" s="61">
        <v>500019</v>
      </c>
      <c r="D45" s="60" t="s">
        <v>194</v>
      </c>
      <c r="E45" s="60" t="s">
        <v>195</v>
      </c>
      <c r="F45" s="62" t="s">
        <v>46</v>
      </c>
      <c r="G45" s="60" t="s">
        <v>34</v>
      </c>
      <c r="H45" s="63"/>
      <c r="I45" s="64"/>
      <c r="J45" s="64"/>
      <c r="K45" s="64"/>
      <c r="L45" s="64"/>
      <c r="M45" s="64">
        <v>20</v>
      </c>
      <c r="N45" s="64" t="str">
        <f>SUM(I45:M45)</f>
        <v>0</v>
      </c>
      <c r="O45" s="65"/>
      <c r="P45" s="64"/>
      <c r="Q45" s="64">
        <v>2600</v>
      </c>
      <c r="R45" s="64">
        <v>100</v>
      </c>
      <c r="S45" s="62" t="s">
        <v>196</v>
      </c>
      <c r="T45" s="62" t="s">
        <v>197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198</v>
      </c>
      <c r="C46" s="61">
        <v>3828</v>
      </c>
      <c r="D46" s="60" t="s">
        <v>199</v>
      </c>
      <c r="E46" s="60" t="s">
        <v>200</v>
      </c>
      <c r="F46" s="62" t="s">
        <v>201</v>
      </c>
      <c r="G46" s="60" t="s">
        <v>47</v>
      </c>
      <c r="H46" s="63"/>
      <c r="I46" s="64"/>
      <c r="J46" s="64"/>
      <c r="K46" s="64"/>
      <c r="L46" s="64">
        <v>8</v>
      </c>
      <c r="M46" s="64"/>
      <c r="N46" s="64" t="str">
        <f>SUM(I46:M46)</f>
        <v>0</v>
      </c>
      <c r="O46" s="65"/>
      <c r="P46" s="64"/>
      <c r="Q46" s="64">
        <v>1575</v>
      </c>
      <c r="R46" s="64"/>
      <c r="S46" s="62" t="s">
        <v>202</v>
      </c>
      <c r="T46" s="62" t="s">
        <v>203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2953</v>
      </c>
      <c r="D47" s="46" t="s">
        <v>204</v>
      </c>
      <c r="E47" s="46" t="s">
        <v>205</v>
      </c>
      <c r="F47" s="38" t="s">
        <v>206</v>
      </c>
      <c r="G47" s="46" t="s">
        <v>62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510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>
        <v>691</v>
      </c>
      <c r="D48" s="46" t="s">
        <v>209</v>
      </c>
      <c r="E48" s="46" t="s">
        <v>210</v>
      </c>
      <c r="F48" s="38" t="s">
        <v>75</v>
      </c>
      <c r="G48" s="46" t="s">
        <v>47</v>
      </c>
      <c r="H48" s="48"/>
      <c r="I48" s="49"/>
      <c r="J48" s="49"/>
      <c r="K48" s="49"/>
      <c r="L48" s="49">
        <v>7</v>
      </c>
      <c r="M48" s="49"/>
      <c r="N48" s="49" t="str">
        <f>SUM(I48:M48)</f>
        <v>0</v>
      </c>
      <c r="O48" s="50"/>
      <c r="P48" s="49">
        <v>980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3404</v>
      </c>
      <c r="D49" s="46" t="s">
        <v>212</v>
      </c>
      <c r="E49" s="46" t="s">
        <v>213</v>
      </c>
      <c r="F49" s="38" t="s">
        <v>214</v>
      </c>
      <c r="G49" s="46" t="s">
        <v>67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920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94711</v>
      </c>
      <c r="D50" s="46" t="s">
        <v>216</v>
      </c>
      <c r="E50" s="46" t="s">
        <v>217</v>
      </c>
      <c r="F50" s="38" t="s">
        <v>218</v>
      </c>
      <c r="G50" s="46" t="s">
        <v>47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240</v>
      </c>
      <c r="Q50" s="49"/>
      <c r="R50" s="49">
        <v>20</v>
      </c>
      <c r="S50" s="38" t="s">
        <v>219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4073</v>
      </c>
      <c r="D51" s="46" t="s">
        <v>220</v>
      </c>
      <c r="E51" s="46" t="s">
        <v>221</v>
      </c>
      <c r="F51" s="38" t="s">
        <v>120</v>
      </c>
      <c r="G51" s="46" t="s">
        <v>47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43</v>
      </c>
      <c r="C52" s="47">
        <v>4639</v>
      </c>
      <c r="D52" s="46" t="s">
        <v>223</v>
      </c>
      <c r="E52" s="46" t="s">
        <v>224</v>
      </c>
      <c r="F52" s="38" t="s">
        <v>225</v>
      </c>
      <c r="G52" s="46" t="s">
        <v>41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94124</v>
      </c>
      <c r="D53" s="46" t="s">
        <v>227</v>
      </c>
      <c r="E53" s="46" t="s">
        <v>228</v>
      </c>
      <c r="F53" s="38" t="s">
        <v>33</v>
      </c>
      <c r="G53" s="46" t="s">
        <v>41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229</v>
      </c>
      <c r="C54" s="61">
        <v>3441</v>
      </c>
      <c r="D54" s="60" t="s">
        <v>230</v>
      </c>
      <c r="E54" s="60" t="s">
        <v>231</v>
      </c>
      <c r="F54" s="62" t="s">
        <v>120</v>
      </c>
      <c r="G54" s="60" t="s">
        <v>62</v>
      </c>
      <c r="H54" s="63"/>
      <c r="I54" s="64"/>
      <c r="J54" s="64"/>
      <c r="K54" s="64"/>
      <c r="L54" s="64">
        <v>6</v>
      </c>
      <c r="M54" s="64"/>
      <c r="N54" s="64" t="str">
        <f>SUM(I54:M54)</f>
        <v>0</v>
      </c>
      <c r="O54" s="65"/>
      <c r="P54" s="64"/>
      <c r="Q54" s="64">
        <v>960</v>
      </c>
      <c r="R54" s="64"/>
      <c r="S54" s="62"/>
      <c r="T54" s="62"/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58">
        <v>4592</v>
      </c>
      <c r="D55" s="46" t="s">
        <v>232</v>
      </c>
      <c r="E55" s="46" t="s">
        <v>233</v>
      </c>
      <c r="F55" s="38" t="s">
        <v>176</v>
      </c>
      <c r="G55" s="46" t="s">
        <v>67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 t="s">
        <v>234</v>
      </c>
      <c r="P55" s="49">
        <v>525</v>
      </c>
      <c r="Q55" s="49"/>
      <c r="R55" s="49"/>
      <c r="S55" s="38" t="s">
        <v>54</v>
      </c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236</v>
      </c>
      <c r="C56" s="61">
        <v>80001</v>
      </c>
      <c r="D56" s="60" t="s">
        <v>237</v>
      </c>
      <c r="E56" s="60" t="s">
        <v>238</v>
      </c>
      <c r="F56" s="62" t="s">
        <v>33</v>
      </c>
      <c r="G56" s="60" t="s">
        <v>67</v>
      </c>
      <c r="H56" s="63"/>
      <c r="I56" s="64"/>
      <c r="J56" s="64"/>
      <c r="K56" s="64"/>
      <c r="L56" s="64"/>
      <c r="M56" s="64">
        <v>18</v>
      </c>
      <c r="N56" s="64" t="str">
        <f>SUM(I56:M56)</f>
        <v>0</v>
      </c>
      <c r="O56" s="65"/>
      <c r="P56" s="64">
        <v>1800</v>
      </c>
      <c r="Q56" s="64"/>
      <c r="R56" s="64"/>
      <c r="S56" s="62" t="s">
        <v>239</v>
      </c>
      <c r="T56" s="62" t="s">
        <v>240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93726</v>
      </c>
      <c r="D57" s="46" t="s">
        <v>241</v>
      </c>
      <c r="E57" s="46" t="s">
        <v>242</v>
      </c>
      <c r="F57" s="38" t="s">
        <v>128</v>
      </c>
      <c r="G57" s="46" t="s">
        <v>67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640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3231</v>
      </c>
      <c r="D58" s="46" t="s">
        <v>244</v>
      </c>
      <c r="E58" s="46" t="s">
        <v>245</v>
      </c>
      <c r="F58" s="38" t="s">
        <v>246</v>
      </c>
      <c r="G58" s="46" t="s">
        <v>34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340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3172</v>
      </c>
      <c r="D59" s="46" t="s">
        <v>248</v>
      </c>
      <c r="E59" s="46" t="s">
        <v>249</v>
      </c>
      <c r="F59" s="38" t="s">
        <v>46</v>
      </c>
      <c r="G59" s="46" t="s">
        <v>52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2600</v>
      </c>
      <c r="D60" s="46" t="s">
        <v>251</v>
      </c>
      <c r="E60" s="46" t="s">
        <v>252</v>
      </c>
      <c r="F60" s="38" t="s">
        <v>46</v>
      </c>
      <c r="G60" s="46" t="s">
        <v>47</v>
      </c>
      <c r="H60" s="48"/>
      <c r="I60" s="49"/>
      <c r="J60" s="49"/>
      <c r="K60" s="49"/>
      <c r="L60" s="49">
        <v>12</v>
      </c>
      <c r="M60" s="49"/>
      <c r="N60" s="49" t="str">
        <f>SUM(I60:M60)</f>
        <v>0</v>
      </c>
      <c r="O60" s="50"/>
      <c r="P60" s="49">
        <v>1560</v>
      </c>
      <c r="Q60" s="49"/>
      <c r="R60" s="49"/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47">
        <v>500047</v>
      </c>
      <c r="D61" s="46" t="s">
        <v>255</v>
      </c>
      <c r="E61" s="46" t="s">
        <v>256</v>
      </c>
      <c r="F61" s="38" t="s">
        <v>120</v>
      </c>
      <c r="G61" s="46" t="s">
        <v>34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/>
      <c r="Q61" s="49">
        <v>0</v>
      </c>
      <c r="R61" s="49"/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/>
      <c r="D62" s="46" t="s">
        <v>259</v>
      </c>
      <c r="E62" s="46" t="s">
        <v>260</v>
      </c>
      <c r="F62" s="38" t="s">
        <v>46</v>
      </c>
      <c r="G62" s="46" t="s">
        <v>34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47">
        <v>2680</v>
      </c>
      <c r="D63" s="46" t="s">
        <v>262</v>
      </c>
      <c r="E63" s="46" t="s">
        <v>263</v>
      </c>
      <c r="F63" s="38" t="s">
        <v>120</v>
      </c>
      <c r="G63" s="46" t="s">
        <v>52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340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265</v>
      </c>
      <c r="C64" s="61">
        <v>2763</v>
      </c>
      <c r="D64" s="60" t="s">
        <v>266</v>
      </c>
      <c r="E64" s="60" t="s">
        <v>267</v>
      </c>
      <c r="F64" s="62" t="s">
        <v>46</v>
      </c>
      <c r="G64" s="60" t="s">
        <v>52</v>
      </c>
      <c r="H64" s="63"/>
      <c r="I64" s="64"/>
      <c r="J64" s="64"/>
      <c r="K64" s="64"/>
      <c r="L64" s="64">
        <v>2</v>
      </c>
      <c r="M64" s="64"/>
      <c r="N64" s="64" t="str">
        <f>SUM(I64:M64)</f>
        <v>0</v>
      </c>
      <c r="O64" s="65"/>
      <c r="P64" s="64"/>
      <c r="Q64" s="64">
        <v>350</v>
      </c>
      <c r="R64" s="64"/>
      <c r="S64" s="62"/>
      <c r="T64" s="62" t="s">
        <v>268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3106</v>
      </c>
      <c r="D65" s="46" t="s">
        <v>269</v>
      </c>
      <c r="E65" s="46" t="s">
        <v>270</v>
      </c>
      <c r="F65" s="38" t="s">
        <v>40</v>
      </c>
      <c r="G65" s="46" t="s">
        <v>41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9">
        <v>61</v>
      </c>
      <c r="B66" s="60" t="s">
        <v>271</v>
      </c>
      <c r="C66" s="61">
        <v>50010</v>
      </c>
      <c r="D66" s="60" t="s">
        <v>272</v>
      </c>
      <c r="E66" s="60" t="s">
        <v>273</v>
      </c>
      <c r="F66" s="62" t="s">
        <v>40</v>
      </c>
      <c r="G66" s="60" t="s">
        <v>41</v>
      </c>
      <c r="H66" s="63"/>
      <c r="I66" s="64"/>
      <c r="J66" s="64"/>
      <c r="K66" s="64"/>
      <c r="L66" s="64"/>
      <c r="M66" s="64">
        <v>70</v>
      </c>
      <c r="N66" s="64" t="str">
        <f>SUM(I66:M66)</f>
        <v>0</v>
      </c>
      <c r="O66" s="65"/>
      <c r="P66" s="64"/>
      <c r="Q66" s="64">
        <v>6930</v>
      </c>
      <c r="R66" s="64"/>
      <c r="S66" s="62" t="s">
        <v>274</v>
      </c>
      <c r="T66" s="62" t="s">
        <v>275</v>
      </c>
      <c r="U66" s="6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9">
        <v>62</v>
      </c>
      <c r="B67" s="60" t="s">
        <v>271</v>
      </c>
      <c r="C67" s="61">
        <v>50010</v>
      </c>
      <c r="D67" s="60" t="s">
        <v>276</v>
      </c>
      <c r="E67" s="60" t="s">
        <v>277</v>
      </c>
      <c r="F67" s="62" t="s">
        <v>278</v>
      </c>
      <c r="G67" s="60" t="s">
        <v>52</v>
      </c>
      <c r="H67" s="63"/>
      <c r="I67" s="64"/>
      <c r="J67" s="64"/>
      <c r="K67" s="64"/>
      <c r="L67" s="64"/>
      <c r="M67" s="64">
        <v>10</v>
      </c>
      <c r="N67" s="64" t="str">
        <f>SUM(I67:M67)</f>
        <v>0</v>
      </c>
      <c r="O67" s="65"/>
      <c r="P67" s="64"/>
      <c r="Q67" s="64">
        <v>990</v>
      </c>
      <c r="R67" s="64"/>
      <c r="S67" s="62" t="s">
        <v>279</v>
      </c>
      <c r="T67" s="62" t="s">
        <v>280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43</v>
      </c>
      <c r="C68" s="53">
        <v>3035</v>
      </c>
      <c r="D68" s="52" t="s">
        <v>281</v>
      </c>
      <c r="E68" s="52" t="s">
        <v>282</v>
      </c>
      <c r="F68" s="54" t="s">
        <v>283</v>
      </c>
      <c r="G68" s="52" t="s">
        <v>62</v>
      </c>
      <c r="H68" s="55"/>
      <c r="I68" s="56"/>
      <c r="J68" s="56"/>
      <c r="K68" s="56"/>
      <c r="L68" s="56">
        <v>2</v>
      </c>
      <c r="M68" s="56"/>
      <c r="N68" s="56" t="str">
        <f>SUM(I68:M68)</f>
        <v>0</v>
      </c>
      <c r="O68" s="57"/>
      <c r="P68" s="56">
        <v>350</v>
      </c>
      <c r="Q68" s="56"/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/>
      <c r="D69" s="46" t="s">
        <v>285</v>
      </c>
      <c r="E69" s="46" t="s">
        <v>286</v>
      </c>
      <c r="F69" s="38" t="s">
        <v>46</v>
      </c>
      <c r="G69" s="46" t="s">
        <v>47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1264</v>
      </c>
      <c r="Q69" s="49"/>
      <c r="R69" s="49"/>
      <c r="S69" s="38" t="s">
        <v>287</v>
      </c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58">
        <v>6881</v>
      </c>
      <c r="D70" s="46" t="s">
        <v>290</v>
      </c>
      <c r="E70" s="46" t="s">
        <v>291</v>
      </c>
      <c r="F70" s="38" t="s">
        <v>46</v>
      </c>
      <c r="G70" s="46" t="s">
        <v>62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 t="s">
        <v>292</v>
      </c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9">
        <v>66</v>
      </c>
      <c r="B71" s="60" t="s">
        <v>294</v>
      </c>
      <c r="C71" s="61">
        <v>1572</v>
      </c>
      <c r="D71" s="60" t="s">
        <v>295</v>
      </c>
      <c r="E71" s="60" t="s">
        <v>296</v>
      </c>
      <c r="F71" s="62" t="s">
        <v>120</v>
      </c>
      <c r="G71" s="60" t="s">
        <v>52</v>
      </c>
      <c r="H71" s="63"/>
      <c r="I71" s="64"/>
      <c r="J71" s="64"/>
      <c r="K71" s="64"/>
      <c r="L71" s="64">
        <v>4</v>
      </c>
      <c r="M71" s="64"/>
      <c r="N71" s="64" t="str">
        <f>SUM(I71:M71)</f>
        <v>0</v>
      </c>
      <c r="O71" s="65"/>
      <c r="P71" s="64"/>
      <c r="Q71" s="64">
        <v>620</v>
      </c>
      <c r="R71" s="64"/>
      <c r="S71" s="62"/>
      <c r="T71" s="62" t="s">
        <v>297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467</v>
      </c>
      <c r="D72" s="46" t="s">
        <v>299</v>
      </c>
      <c r="E72" s="46" t="s">
        <v>300</v>
      </c>
      <c r="F72" s="38" t="s">
        <v>40</v>
      </c>
      <c r="G72" s="46" t="s">
        <v>47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340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>
        <v>4537</v>
      </c>
      <c r="D73" s="46" t="s">
        <v>303</v>
      </c>
      <c r="E73" s="46" t="s">
        <v>304</v>
      </c>
      <c r="F73" s="38" t="s">
        <v>305</v>
      </c>
      <c r="G73" s="46" t="s">
        <v>62</v>
      </c>
      <c r="H73" s="48"/>
      <c r="I73" s="49"/>
      <c r="J73" s="49"/>
      <c r="K73" s="49">
        <v>1</v>
      </c>
      <c r="L73" s="49"/>
      <c r="M73" s="49"/>
      <c r="N73" s="49" t="str">
        <f>SUM(I73:M73)</f>
        <v>0</v>
      </c>
      <c r="O73" s="50"/>
      <c r="P73" s="49">
        <v>220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92949</v>
      </c>
      <c r="D74" s="46" t="s">
        <v>307</v>
      </c>
      <c r="E74" s="46" t="s">
        <v>308</v>
      </c>
      <c r="F74" s="38" t="s">
        <v>33</v>
      </c>
      <c r="G74" s="46" t="s">
        <v>47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50005</v>
      </c>
      <c r="D75" s="46" t="s">
        <v>311</v>
      </c>
      <c r="E75" s="46" t="s">
        <v>312</v>
      </c>
      <c r="F75" s="38" t="s">
        <v>87</v>
      </c>
      <c r="G75" s="46" t="s">
        <v>47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47">
        <v>5721</v>
      </c>
      <c r="D76" s="46" t="s">
        <v>315</v>
      </c>
      <c r="E76" s="46" t="s">
        <v>316</v>
      </c>
      <c r="F76" s="38" t="s">
        <v>33</v>
      </c>
      <c r="G76" s="46" t="s">
        <v>47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360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43</v>
      </c>
      <c r="C77" s="47">
        <v>94363</v>
      </c>
      <c r="D77" s="46" t="s">
        <v>317</v>
      </c>
      <c r="E77" s="46" t="s">
        <v>318</v>
      </c>
      <c r="F77" s="38" t="s">
        <v>120</v>
      </c>
      <c r="G77" s="46" t="s">
        <v>34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320</v>
      </c>
      <c r="C78" s="61">
        <v>94857</v>
      </c>
      <c r="D78" s="60" t="s">
        <v>321</v>
      </c>
      <c r="E78" s="60" t="s">
        <v>322</v>
      </c>
      <c r="F78" s="62" t="s">
        <v>120</v>
      </c>
      <c r="G78" s="60" t="s">
        <v>67</v>
      </c>
      <c r="H78" s="63"/>
      <c r="I78" s="64"/>
      <c r="J78" s="64"/>
      <c r="K78" s="64"/>
      <c r="L78" s="64"/>
      <c r="M78" s="64"/>
      <c r="N78" s="64" t="str">
        <f>SUM(I78:M78)</f>
        <v>0</v>
      </c>
      <c r="O78" s="65"/>
      <c r="P78" s="64"/>
      <c r="Q78" s="64"/>
      <c r="R78" s="64"/>
      <c r="S78" s="62"/>
      <c r="T78" s="62" t="s">
        <v>323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47">
        <v>696</v>
      </c>
      <c r="D79" s="46" t="s">
        <v>325</v>
      </c>
      <c r="E79" s="46" t="s">
        <v>326</v>
      </c>
      <c r="F79" s="38" t="s">
        <v>87</v>
      </c>
      <c r="G79" s="46" t="s">
        <v>62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390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43</v>
      </c>
      <c r="C80" s="47">
        <v>91930</v>
      </c>
      <c r="D80" s="46" t="s">
        <v>327</v>
      </c>
      <c r="E80" s="46" t="s">
        <v>328</v>
      </c>
      <c r="F80" s="38" t="s">
        <v>40</v>
      </c>
      <c r="G80" s="46" t="s">
        <v>67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43</v>
      </c>
      <c r="C81" s="47">
        <v>3950</v>
      </c>
      <c r="D81" s="46" t="s">
        <v>330</v>
      </c>
      <c r="E81" s="46" t="s">
        <v>331</v>
      </c>
      <c r="F81" s="38" t="s">
        <v>120</v>
      </c>
      <c r="G81" s="46" t="s">
        <v>62</v>
      </c>
      <c r="H81" s="48"/>
      <c r="I81" s="49"/>
      <c r="J81" s="49"/>
      <c r="K81" s="49"/>
      <c r="L81" s="49"/>
      <c r="M81" s="49">
        <v>3</v>
      </c>
      <c r="N81" s="49" t="str">
        <f>SUM(I81:M81)</f>
        <v>0</v>
      </c>
      <c r="O81" s="50"/>
      <c r="P81" s="49">
        <v>420</v>
      </c>
      <c r="Q81" s="49"/>
      <c r="R81" s="49"/>
      <c r="S81" s="38" t="s">
        <v>332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333</v>
      </c>
      <c r="C82" s="61">
        <v>2357</v>
      </c>
      <c r="D82" s="60" t="s">
        <v>334</v>
      </c>
      <c r="E82" s="60" t="s">
        <v>335</v>
      </c>
      <c r="F82" s="62" t="s">
        <v>336</v>
      </c>
      <c r="G82" s="60" t="s">
        <v>47</v>
      </c>
      <c r="H82" s="63"/>
      <c r="I82" s="64"/>
      <c r="J82" s="64"/>
      <c r="K82" s="64"/>
      <c r="L82" s="64">
        <v>10</v>
      </c>
      <c r="M82" s="64"/>
      <c r="N82" s="64" t="str">
        <f>SUM(I82:M82)</f>
        <v>0</v>
      </c>
      <c r="O82" s="65"/>
      <c r="P82" s="64"/>
      <c r="Q82" s="64" t="s">
        <v>337</v>
      </c>
      <c r="R82" s="64"/>
      <c r="S82" s="62"/>
      <c r="T82" s="62" t="s">
        <v>338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43</v>
      </c>
      <c r="C83" s="47">
        <v>2471</v>
      </c>
      <c r="D83" s="46" t="s">
        <v>339</v>
      </c>
      <c r="E83" s="46" t="s">
        <v>340</v>
      </c>
      <c r="F83" s="38" t="s">
        <v>33</v>
      </c>
      <c r="G83" s="46" t="s">
        <v>47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47">
        <v>4650</v>
      </c>
      <c r="D84" s="46" t="s">
        <v>342</v>
      </c>
      <c r="E84" s="46" t="s">
        <v>343</v>
      </c>
      <c r="F84" s="38" t="s">
        <v>40</v>
      </c>
      <c r="G84" s="46" t="s">
        <v>67</v>
      </c>
      <c r="H84" s="48"/>
      <c r="I84" s="49"/>
      <c r="J84" s="49"/>
      <c r="K84" s="49">
        <v>10</v>
      </c>
      <c r="L84" s="49"/>
      <c r="M84" s="49"/>
      <c r="N84" s="49" t="str">
        <f>SUM(I84:M84)</f>
        <v>0</v>
      </c>
      <c r="O84" s="50"/>
      <c r="P84" s="49">
        <v>1350</v>
      </c>
      <c r="Q84" s="49"/>
      <c r="R84" s="49">
        <v>100</v>
      </c>
      <c r="S84" s="38"/>
      <c r="T84" s="38" t="s">
        <v>344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43</v>
      </c>
      <c r="C85" s="47">
        <v>94567</v>
      </c>
      <c r="D85" s="46" t="s">
        <v>345</v>
      </c>
      <c r="E85" s="46" t="s">
        <v>346</v>
      </c>
      <c r="F85" s="38" t="s">
        <v>347</v>
      </c>
      <c r="G85" s="46" t="s">
        <v>52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348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43</v>
      </c>
      <c r="C86" s="47">
        <v>2579</v>
      </c>
      <c r="D86" s="46" t="s">
        <v>349</v>
      </c>
      <c r="E86" s="46" t="s">
        <v>350</v>
      </c>
      <c r="F86" s="38" t="s">
        <v>40</v>
      </c>
      <c r="G86" s="46" t="s">
        <v>47</v>
      </c>
      <c r="H86" s="48"/>
      <c r="I86" s="49"/>
      <c r="J86" s="49"/>
      <c r="K86" s="49"/>
      <c r="L86" s="49">
        <v>1</v>
      </c>
      <c r="M86" s="49"/>
      <c r="N86" s="49" t="str">
        <f>SUM(I86:M86)</f>
        <v>0</v>
      </c>
      <c r="O86" s="50"/>
      <c r="P86" s="49">
        <v>220</v>
      </c>
      <c r="Q86" s="49"/>
      <c r="R86" s="49"/>
      <c r="S86" s="38"/>
      <c r="T86" s="38" t="s">
        <v>351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