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<sst xmlns="http://schemas.openxmlformats.org/spreadsheetml/2006/main" uniqueCount="340">
  <si>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</si>
  <si>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</si>
  <si>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</si>
  <si>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</si>
  <si>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</si>
  <si>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12.12.2019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</si>
  <si>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</si>
  <si>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</si>
  <si>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</si>
  <si>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</si>
  <si>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</si>
  <si>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</si>
  <si>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</si>
  <si>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</si>
  <si>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</si>
  <si>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</si>
  <si>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</si>
  <si>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</si>
  <si>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</si>
  <si>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</si>
  <si>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</si>
  <si>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</si>
  <si>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</si>
  <si>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</si>
  <si>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</si>
  <si>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</si>
  <si>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</si>
  <si>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</si>
  <si>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</si>
  <si>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ППТК</t>
  </si>
  <si>
    <t>СПб, набережная Обводного канала д. 76</t>
  </si>
  <si>
    <t>ПСДТУиИТ 8-921-846-47-85 Юлия</t>
  </si>
  <si>
    <t>09:00-12:00 13:30-17:00</t>
  </si>
  <si>
    <t>Федор</t>
  </si>
  <si>
    <t>ГРАЖДАНЕ РФ, утром ЗА ЧАС СОЗВОН - данные на пропуск,
подписывать АКТ и ттн (2 оставляем им 1 забираем себе) обязательно подпись и печать.</t>
  </si>
  <si>
    <t>СПб, пр. Добролюбова д. 16к2</t>
  </si>
  <si>
    <t>литА 8-921-977-93-58 Роман</t>
  </si>
  <si>
    <t>09:00-13:00</t>
  </si>
  <si>
    <t>Фахриддин</t>
  </si>
  <si>
    <t>ЗА ЧАС СОЗВОН - данные на пропуск, подписывать АКТ и ттн (2 оставляем им 1 забераем себе) обязательно подпись и печать</t>
  </si>
  <si>
    <t>Гена - Кронштадт</t>
  </si>
  <si>
    <t>г. Кронштадт, СПб, ул. Посадская, д. 15</t>
  </si>
  <si>
    <t>заезд с ул. Всеволода Вишневского, 8-951-666-99-88, 8-921-798-14-07</t>
  </si>
  <si>
    <t>10:00-17:00</t>
  </si>
  <si>
    <t>Вячеслав</t>
  </si>
  <si>
    <t>всегда : Плеска натур. по 130р, Ё по 110р</t>
  </si>
  <si>
    <t>г. Кронштадт, СПб, ул. Аммермана, д. 26</t>
  </si>
  <si>
    <t>8-951-666-99-88</t>
  </si>
  <si>
    <t>всегда : Плеска натур. по 130р, Ё по 110р.</t>
  </si>
  <si>
    <t>клиент №5985</t>
  </si>
  <si>
    <t>СПб, Кронштад ул. Лебедева д.3</t>
  </si>
  <si>
    <t>кв. 32, 8-950-028-40-95</t>
  </si>
  <si>
    <t>12:00-17:00</t>
  </si>
  <si>
    <t>созвон за час,  В ЭТОТ РАЗ звонить на номер 8-904-640--12-59</t>
  </si>
  <si>
    <t>Водоносов</t>
  </si>
  <si>
    <t>г. Кронштадт, СПб, ул. Станюковича д. 9</t>
  </si>
  <si>
    <t>кв.187, 8-921-941-39-30</t>
  </si>
  <si>
    <t>12:30-13:45</t>
  </si>
  <si>
    <t>СОЗВОН ЕСЛИ НЕ УСПЕВАЕТЕ! мы БЫЛИ должны 20р</t>
  </si>
  <si>
    <t>РАЗОВЫЙ</t>
  </si>
  <si>
    <t>Спб. Ул. Братская д.23</t>
  </si>
  <si>
    <t>Владимир 8-921-752-54-21</t>
  </si>
  <si>
    <t>09:00-15:00</t>
  </si>
  <si>
    <t xml:space="preserve">15 - Бутылка 18,9л (19 л) без ручки
 </t>
  </si>
  <si>
    <t>от офв.  созвон за час чтобы подошли</t>
  </si>
  <si>
    <t>ЛинПром</t>
  </si>
  <si>
    <t>СПб, ул. Малая Зеленина д.1/22</t>
  </si>
  <si>
    <t>кв. 113, 8-906-225-93-89</t>
  </si>
  <si>
    <t>10:00-15:00</t>
  </si>
  <si>
    <t>на Гжатскую Натур., на Пискаревский, Непокоренных, Зеленина - Ё . ПОМЕНЯЛИ ВОДУ НА Ё</t>
  </si>
  <si>
    <t>Сфера Декора</t>
  </si>
  <si>
    <t>СПб, Московский пр. д. 157</t>
  </si>
  <si>
    <t>кв. 43, домофона нет, звонить по тел.  8-921-189-16-96, 751-07-00, 8-904-635-08-03</t>
  </si>
  <si>
    <t>18:00-21:00</t>
  </si>
  <si>
    <t>Владимир</t>
  </si>
  <si>
    <t>NaN</t>
  </si>
  <si>
    <t>с 18!!!бутыли не текущие с плотными крышками.На адрес московский свой счёт 3235 Поставка №15 (93 из 100), Пакет Дружный коллектив на 100 бут счет №5694 Поставка №9 (59 из 100)</t>
  </si>
  <si>
    <t>СПб, ул. Гжатская д. 22</t>
  </si>
  <si>
    <t>кв. 305,8-911-703-20-66</t>
  </si>
  <si>
    <t>17:00-20:00</t>
  </si>
  <si>
    <t>с 17!!</t>
  </si>
  <si>
    <t>МинТранс</t>
  </si>
  <si>
    <t>Тучков мост</t>
  </si>
  <si>
    <t>8-981-830-92-32</t>
  </si>
  <si>
    <t>ТЕНДЕР, подписывать акт. ЗАБИРАТЬ ВСЮ ПУСТУЮ ТАРУ!!!</t>
  </si>
  <si>
    <t>Троицкий мост</t>
  </si>
  <si>
    <t>8-921-094-09-70</t>
  </si>
  <si>
    <t>Георгий</t>
  </si>
  <si>
    <t>Большеохтинский мост</t>
  </si>
  <si>
    <t>8-981-830-85-32</t>
  </si>
  <si>
    <t>СПб, мост Александра Невского</t>
  </si>
  <si>
    <t>8-981-740-19-94</t>
  </si>
  <si>
    <t>СПб, пр. Александровской фермы Путепровод</t>
  </si>
  <si>
    <t>8-981-700-36-90,</t>
  </si>
  <si>
    <t>Фахри</t>
  </si>
  <si>
    <t>Биржевой мост</t>
  </si>
  <si>
    <t>8-981-740-21-93</t>
  </si>
  <si>
    <t>Дворцовый мост</t>
  </si>
  <si>
    <t>8-981-830-94-75</t>
  </si>
  <si>
    <t>Благовещенский мост</t>
  </si>
  <si>
    <t>8-981-769-48-20</t>
  </si>
  <si>
    <t>Володарский мост</t>
  </si>
  <si>
    <t>8-981-830-86-84</t>
  </si>
  <si>
    <t>СПб, ул. Двинская, д.27 литер Г</t>
  </si>
  <si>
    <t>8-911-246-59-61, 1 Канонерский транспортный тоннель СПб ГБУ</t>
  </si>
  <si>
    <t>СПб, ул. Шевченко д. 27</t>
  </si>
  <si>
    <t>8-921-578-47-45 Екатерина, Администрация Васильевского острова, вывеска Пенсионный фонд, 2-й этаж, отдел соцзащиты - 201 кабинет (сразу налево)</t>
  </si>
  <si>
    <t>09:00-13:00 14:00-17:00</t>
  </si>
  <si>
    <t>с 13 до 14 - обед</t>
  </si>
  <si>
    <t>Айрин (ип Надобников)</t>
  </si>
  <si>
    <t>г. Колпино,СПб, ул. Финляндская д. 24А</t>
  </si>
  <si>
    <t>984-91-67</t>
  </si>
  <si>
    <t>9:00-15:00</t>
  </si>
  <si>
    <t>Нойштадт водоносов</t>
  </si>
  <si>
    <t>СПб, ул. Литовская д. 8 литер А</t>
  </si>
  <si>
    <t>помещение 18Н, 2й этаж,лифт есть, 8-967-597-58-48</t>
  </si>
  <si>
    <t>только с ндс 8-950-035-12-78, 242-82-45, заезд с ул. Грибалева. как можно раньше,скидывать счёт от комендантского на почту buh@nstd.pro</t>
  </si>
  <si>
    <t>Клиен№6585</t>
  </si>
  <si>
    <t>СПб,  Вознесенский пр. д. 3-5</t>
  </si>
  <si>
    <t>3-й этаж, 8-921-360-90-91</t>
  </si>
  <si>
    <t>10:00-13:00</t>
  </si>
  <si>
    <t>созвон если не успеваете!</t>
  </si>
  <si>
    <t>Клиент№5120</t>
  </si>
  <si>
    <t>СПб, г. Пушкин, Пушкинская ул. д. 8</t>
  </si>
  <si>
    <t>кв. 16, 2й этаж, 8-911-010-64-75</t>
  </si>
  <si>
    <t>СОЗВОН ЗА ЧАС!!
Нам БЫЛИ должны 100р</t>
  </si>
  <si>
    <t>ЕвроГрупп  были ЕвроТрансСервис (ЛУКАС-КРАН)</t>
  </si>
  <si>
    <t>СПб, поселок Шушары, ул. Пушкинская д.25</t>
  </si>
  <si>
    <t>участок 690, по улице пушкинской за шушарским кладбищем. Территория огорожена синим забором и видны вышки автокранов. Доезжаете до поста охраны(двухэтажная бытовка), там вас пропускают на территорию. 8-911-779-96-63, 645-26-23, 8-921-863-93-41, 8-921-863-</t>
  </si>
  <si>
    <t>10:00-14:00</t>
  </si>
  <si>
    <t>с ндс! . в 1 с -Лукас-Кран,  счёт на Лукас-Кран 8-921-863-93-41.</t>
  </si>
  <si>
    <t>ОИЦ Академия</t>
  </si>
  <si>
    <t>СПб, ул. Чугунная д. 14</t>
  </si>
  <si>
    <t>оф 319, 8-911-778-06-68 - Артём, 244-92-53</t>
  </si>
  <si>
    <t>только ндс. особое заполнение,светлые бутыли!!!В СЛЕД РАЗ  передать доки от 12.12 (в упд указывать Северо-Западный филиал только в строке грузополучатель)</t>
  </si>
  <si>
    <t>СМК</t>
  </si>
  <si>
    <t>СПб, Волхонское шоссе д. 4Б</t>
  </si>
  <si>
    <t>Максим  - 8-911-111-43-76, 8-911-291-32-88</t>
  </si>
  <si>
    <t>с ндс, см примечаний в базе (на Корабельную только граждане РФ).</t>
  </si>
  <si>
    <t>СПб, ул. Ярослава Гашека, д. 7, к.1</t>
  </si>
  <si>
    <t>кв. 636, 8-911-212-66-12</t>
  </si>
  <si>
    <t>С 18!!!! НЕ ЗВОНИТЬ УТРОМ! БУТЫЛИ У ДВЕРИ НЕ ОСТАВЛЯТЬ! Доставка в указанный промежуток времени!!! ДНЁМ никого не будет</t>
  </si>
  <si>
    <t>водоносов</t>
  </si>
  <si>
    <t>г. Петергоф, СПб, ул. Царицынская д. 1</t>
  </si>
  <si>
    <t>поликлиника каб 413, 8-911-165-54-34</t>
  </si>
  <si>
    <t xml:space="preserve">1 - ЧЕК (всегда)
 </t>
  </si>
  <si>
    <t>созвон если не успеваете</t>
  </si>
  <si>
    <t>Кофейная Гамма</t>
  </si>
  <si>
    <t>СПб, Московский пр. д. 163</t>
  </si>
  <si>
    <t>Кофейная гамма, 388-35-71, 8-911-729-13-66, 388-35-71</t>
  </si>
  <si>
    <t>10:00-16:00</t>
  </si>
  <si>
    <t>. РАЗГРУЗКА со двора. сказали что в кофемашины не используют только для питья</t>
  </si>
  <si>
    <t>ИП Колдаева(ИП НАДОБНИКОВ)</t>
  </si>
  <si>
    <t>г. Колпино, СПб, ул. Финляндская д. 24</t>
  </si>
  <si>
    <t>8-906-244-44-59</t>
  </si>
  <si>
    <t>СПб, г. Пушкин, Пушкинская ул., д. 11</t>
  </si>
  <si>
    <t>центр РелаксМед, 470-13-13, 470-19-19, 980-92-79</t>
  </si>
  <si>
    <t>10:00-20:00</t>
  </si>
  <si>
    <t>!!!!!ЗАБРАТЬ ВСЮ ПУСТУЮ ТАРУ .ВСЕ БУТЫЛИ  ДОЛЖНЫ БЫТЬ В СТРЕЙЧ ПЛЁНКЕ! ЧИСТЫЕ И АККУРАТНЫЕ!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</si>
  <si>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</si>
  <si>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</si>
  <si>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8-911-788-93-43</t>
  </si>
  <si>
    <t>тендер, подписывать акт (доки у них оставить)старого образца добавлять Договор №201/18/ЗКЭ/223/МП от 11.12.2018.
Наименование воды: Вода питьевая артезианская негазированная 1-й категории, Серебряная капелька, Россия
.8-812-323-84-42 контактное лицо по договору  8-911-154-63-08.</t>
  </si>
  <si>
    <t>Спиридонов</t>
  </si>
  <si>
    <t>СПб, Петергоф, Петергофская ул., д. 11</t>
  </si>
  <si>
    <t>Шаронова, 409-72-71</t>
  </si>
  <si>
    <t>ПОСТАВКУ НЕ ДЕЛИТЬ 8-911-762-07-06, с 13 до 14 -ОБЕД!409-72-76, СОЗВОН .  6 бут - 1й этаж, 16 бут - 2й этаж, 5 бут - 3й этаж</t>
  </si>
  <si>
    <t>Олимп(вода)</t>
  </si>
  <si>
    <t>Спб, ул. Домостроительная д.3</t>
  </si>
  <si>
    <t>д.3 В, офис 44, 8-920-229-33-11</t>
  </si>
  <si>
    <t>с ндс воду поднимать - старый клиент.
ЗАБИРАТЬ ВСЮ ПУСТУЮ ТАРУ КЛИЕНТ НЕ ДОВОЛЕН созвон заранее за час, чтобы были на месте, обед с 13 до 14, по возможности пораньше.</t>
  </si>
  <si>
    <t>Адвис водономика</t>
  </si>
  <si>
    <t>СПб, Октябрьская набережная д.38</t>
  </si>
  <si>
    <t>Строительная площадка «PULSE на набережной»,  8-921-371-66-94</t>
  </si>
  <si>
    <t>С НДС 8-921-371-66-94 проверять оплату</t>
  </si>
  <si>
    <t>Полиграфия (быв.Растр полиграфия)</t>
  </si>
  <si>
    <t>СПб, Московский район, Цветочная ул. д. 2</t>
  </si>
  <si>
    <t>648-28-16 доб. 106,  642-80-47, 8-999-215-50-44</t>
  </si>
  <si>
    <t>С НДС забрать пустую тару КЛИЕНТ РУГАЕТСЯ.  
nevinskaya.an@raster-spb.ru скидывать счёт .</t>
  </si>
  <si>
    <t>Клиент№5199</t>
  </si>
  <si>
    <t>г. Петергоф, СПб, ул. Ботаническая, д. 3к5</t>
  </si>
  <si>
    <t>кафе Суши-Пицца, 407-15-35</t>
  </si>
  <si>
    <t>звонить только на номер 407-15-35</t>
  </si>
  <si>
    <t>Италком</t>
  </si>
  <si>
    <t>СПб, ул. Писарева д. 6-8</t>
  </si>
  <si>
    <t>мебельный магазин, 8-911-951-66-72, 327-99-38</t>
  </si>
  <si>
    <t>С НДС с 10 работают!</t>
  </si>
  <si>
    <t>Металл-комплект</t>
  </si>
  <si>
    <t>СПб, ул. Паритазана Германа д. 37</t>
  </si>
  <si>
    <t>кв 1 8-965-027-52-69</t>
  </si>
  <si>
    <t>только с ндс. с 12 работают, 8-965-027-52-69.</t>
  </si>
  <si>
    <t>СПб ГБУ «ПМЦ «Охта»</t>
  </si>
  <si>
    <t>Спб, пр. Полюстровский д. 3</t>
  </si>
  <si>
    <t>8-921-979-61-14 Аскар, 498-84-27</t>
  </si>
  <si>
    <t xml:space="preserve">1 - Заказ от ЭНДИ
 </t>
  </si>
  <si>
    <t>от ЭНДИ - передать закза, подписать доки</t>
  </si>
  <si>
    <t>СПб, ул. Коллонтай д. 15к1</t>
  </si>
  <si>
    <t>кв. 73   3-й этаж 8-964-387-84-90</t>
  </si>
  <si>
    <t>с 18!! НЕ РАНЬШЕ 18!!</t>
  </si>
  <si>
    <t>СПб, Лиговский пр. д. 145</t>
  </si>
  <si>
    <t>8-911-911-57-31</t>
  </si>
  <si>
    <t>8-905-225-41-01</t>
  </si>
  <si>
    <t>Водоносов -Миронов Николай Сергеевич</t>
  </si>
  <si>
    <t>Кронштадт, СПб, ул. Петровская д. 10/11</t>
  </si>
  <si>
    <t>кв. 55, 2й этаж,  8-911-147-85-00</t>
  </si>
  <si>
    <t>Троицкая Ольга Владимировна</t>
  </si>
  <si>
    <t>СПб, Выборгский район, ул. Петровская д. 15</t>
  </si>
  <si>
    <t>кв. 1, 8-921-330-76-33, 8-921-316-37-40</t>
  </si>
  <si>
    <t>09:00-17:00</t>
  </si>
  <si>
    <t>СОЗВОН , 8-951-685-64-97. ЗАБРАТЬ ВСЮ ПУСТУЮ ТАРУ!!</t>
  </si>
  <si>
    <t>Испытательный Центр «Стройэксперт»</t>
  </si>
  <si>
    <t>СПб, Большеохтинский пр. д. 9</t>
  </si>
  <si>
    <t>лит.А. 8-965-753-29-14, 318-18-79</t>
  </si>
  <si>
    <t>11:00-15:00</t>
  </si>
  <si>
    <t>ЗАБИРАТЬ ПУСТУЮ ТАРУ ОБЯЗАТЕЛЬНО!!!!МОЖНО ДЕЛИТЬ. довозим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</si>
  <si>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</si>
  <si>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</si>
  <si>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</si>
  <si>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14:00-18:00</t>
  </si>
  <si>
    <t>с 14 не раньше!!8-911-275-31-61,  ОПЛАЧИВАЮТ НА САЙТЕ</t>
  </si>
  <si>
    <t>СпецМаш СПБ - Водоносов</t>
  </si>
  <si>
    <t>СПб, Волхонское шоссе, д. 113</t>
  </si>
  <si>
    <t>Валерий 8-921-393-28-06</t>
  </si>
  <si>
    <t>с ндс!, с 10 работают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</si>
  <si>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</si>
  <si>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</si>
  <si>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</si>
  <si>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10:00-16:30</t>
  </si>
  <si>
    <t>только с ндс 16:30 закрывается пропускное бюро .С 12 ДО 13 ОБЕД НИКТО НЕ ПРИМЕТ Данные по водителю и машине скидывать на почту в день заказа Гражданство СТРОГО РФ!911-939-06-66. ГРУЗЧИКА НЕ МЕНЯТЬ иначе не пустят</t>
  </si>
  <si>
    <t>ИП Серкин Руслан Сергеевич (ИП НАДОБНИКОВ)</t>
  </si>
  <si>
    <t>г. Пушкин, СПб, ул. Гусарская д. 6к15</t>
  </si>
  <si>
    <t>кв 27, 8-911-837-26-38 Дина</t>
  </si>
  <si>
    <t>г. Колпино, СПб, пр. Ленина, д. 70</t>
  </si>
  <si>
    <t>2-й этаж, кабинет 15, 8-951-661-60-56</t>
  </si>
  <si>
    <t>Купишуз</t>
  </si>
  <si>
    <t>СПб, ул. Запорожская д. 12</t>
  </si>
  <si>
    <t>стр 1, Логопар Троицкий, здание А1а, ворота 4 или 5, 8-905-224-60-30</t>
  </si>
  <si>
    <t>13:00-17:00</t>
  </si>
  <si>
    <t>только с ндс. ЗВОНИТЬ НА нОМЕР 8-921-392-82-15. просили Plescy (зелёная этикетка).  Передать акт сверки</t>
  </si>
  <si>
    <t>Клиент№6954</t>
  </si>
  <si>
    <t>г. Пушкин, СПб, ул. Гусарская д. 18</t>
  </si>
  <si>
    <t>адрес как  ОРИЕНТИР, строящийся объект - через дорогу - бетонная дорога на кпп объекта, 8-931-966-57-80- созвон,сориентирует как найти</t>
  </si>
  <si>
    <t>5 бут в залог</t>
  </si>
  <si>
    <t xml:space="preserve">1 - Помпа СТАНДАРТ
 1 - ЧЕК (1-й раз)
 </t>
  </si>
  <si>
    <t>созвон, помпа в б/п аренду.  СКАЗАТЬ НОМЕР КАРТЫ - оплатят на карту.</t>
  </si>
  <si>
    <t>СПб, 15-я линия В.О. д. 70</t>
  </si>
  <si>
    <t>кв. 52  въезд во двор, 2-й этаж, 8-921-420-38-02</t>
  </si>
  <si>
    <t>чистые бутыли!
созвон если не успеваете</t>
  </si>
  <si>
    <t>Дом ветеранов  (госпиталь) водоносов</t>
  </si>
  <si>
    <t>СПб, ул. Народная д.21</t>
  </si>
  <si>
    <t>446-39-05, 8-911-794-12-45</t>
  </si>
  <si>
    <t>только с ндс НЕ позже 15!!ЗАЕЗД С ДАЛЬНЕВОСТОЧНОЙ 63. В СЛЕД ПОСТАВКУ СЧЁТ НА ОСТАВШИЕСЯ БУТ - 16940р</t>
  </si>
  <si>
    <t>г. Павловск, СПб, ул. Садовая, д. 20</t>
  </si>
  <si>
    <t>Павловский Дворец, Экскурсионный отдел, 452-15-36</t>
  </si>
  <si>
    <t>пораньше,созвон с утра для пропуска !!!! Экск. отдел -правая каб 105 галерея.</t>
  </si>
  <si>
    <t>Фора - Карен Клаб (Кариан Клаб)</t>
  </si>
  <si>
    <t>СПб, Красногвардейский район, улица Дегтярева, 4</t>
  </si>
  <si>
    <t>8-952-248-30-70 Эдуард, 8-904-337-33-65,  созвон - встретят</t>
  </si>
  <si>
    <t>9:00-12:00 13:00-16:00</t>
  </si>
  <si>
    <t>попробовать успеть до 12</t>
  </si>
  <si>
    <t>Ритуал</t>
  </si>
  <si>
    <t>г. Колпино ул. Понтонная</t>
  </si>
  <si>
    <t>Новое колпинское кладбище 921-43-64</t>
  </si>
  <si>
    <t>с ндс, не позже, работают до 17. заказывают Ё</t>
  </si>
  <si>
    <t>СПб, ул. Кораблестроителей д.16</t>
  </si>
  <si>
    <t>к2, 4-й этаж, код домофона 4621, 8-900-658-43-26</t>
  </si>
  <si>
    <t>16:30-20:00</t>
  </si>
  <si>
    <t>оплатили на сайте 952 мы БЫЛИ должны 27 руб в след поставку.НОВАЯ ЦЕНА созвон заранее! ЗАБРАТЬ ВСЮ ПУСТУЮ ТАРУ чтобы успели подъехать.  спортивный клуб Парус,ЗВОНИТЬ  НА НОМЕР 8-911-269-19-00 Сергей или 8-952-278-80-16</t>
  </si>
  <si>
    <t>Клиент№6789</t>
  </si>
  <si>
    <t>СПб, Рижский пр., д. 8 литерА</t>
  </si>
  <si>
    <t>8-999-231-81-48</t>
  </si>
  <si>
    <t>12:00-20:00</t>
  </si>
  <si>
    <t>созвон! не раньше 11 КЛИЕНТ НЕРВНЫЙ РАНЬШЕ ВРЕМЕНИ НЕ ЗВОНИТЬ</t>
  </si>
  <si>
    <t>Максим</t>
  </si>
  <si>
    <t>СПб, пр. Науки д.10</t>
  </si>
  <si>
    <t>к1, 8-904-551-16-40</t>
  </si>
  <si>
    <t>парикмахерская ЧИО-ЧИО, в помещении магазина пятёрочка
Нам БЫЛИ должны 35р</t>
  </si>
  <si>
    <t>АПС ( АВТОМАТИЧЕСКАЯ СИГНАЛИЗАЦИЯ)(ИП Надобников)</t>
  </si>
  <si>
    <t>СПб, Таллинское шоссе д.40А</t>
  </si>
  <si>
    <t>8-905-202-99-21</t>
  </si>
  <si>
    <t>созвон!! немного переехали. ЗАБРАТЬ ПУСТУЮ ТАРУ</t>
  </si>
  <si>
    <t>Клиент№5326</t>
  </si>
  <si>
    <t>СПб, пр. Просвещения д. 7к3</t>
  </si>
  <si>
    <t>заезд между домами  со стороны угла пр. Просвещения и ул. Симонова, бывший дет.сад, 2-хэтажное здание, вывески нет, стена в цветочек, железная дверь, пластиковый козырёк, 8-981-757-34-58</t>
  </si>
  <si>
    <t>16:30-20:0</t>
  </si>
  <si>
    <t>с 16-30 будут на месте. СОЗВОН.</t>
  </si>
  <si>
    <t>Атомтех</t>
  </si>
  <si>
    <t>Сосновый бор, ул. Ленинградская</t>
  </si>
  <si>
    <t>1 и 2 домом въезд, Едем до шлагбаума, направо и налево на парковку, Охрана скажет куда нести, 8-915-745-66-94</t>
  </si>
  <si>
    <t>с 10 до 15 созвон</t>
  </si>
  <si>
    <t>Дмитрий</t>
  </si>
  <si>
    <t>позвонить заранее 8-915-745-66-94 подписать доки,акт приёма-передачи .ОБЯЗАТЕЛЬНО ПОДПИСЫВАТЬ АКТ НА ТАРУ И ДОКУМЕНТЫ и ЗАБИРАТЬ,документы делает Рита.</t>
  </si>
  <si>
    <t>Взлет</t>
  </si>
  <si>
    <t>СПб, Ул. Трефолева д,2 БМ</t>
  </si>
  <si>
    <t>8-931-204-91-37  Бойко Виктор Викторович</t>
  </si>
  <si>
    <t xml:space="preserve">2500 - Пробка стикер синяя
 </t>
  </si>
  <si>
    <t>от ОФВ. подписать доки.</t>
  </si>
  <si>
    <t>Администрация МО Низинское сельское поселение      водоносов</t>
  </si>
  <si>
    <t>Ломоносовский район, деревня Низино, ул. Центральная, д . 1Д</t>
  </si>
  <si>
    <t>8-813-765-52-72</t>
  </si>
  <si>
    <t>только с ндс забирать пустую тару</t>
  </si>
  <si>
    <t>СПб, Московское шоссе д. 44 литера З</t>
  </si>
  <si>
    <t>8-905-263-15-12</t>
  </si>
  <si>
    <t>Клиент№3423</t>
  </si>
  <si>
    <t>г. Ломоносов, СПб,  Михайловская ул. д. 18а</t>
  </si>
  <si>
    <t>кв. 83, 422-82-38, 8-963-325-04-15</t>
  </si>
  <si>
    <t>домофон не работает- созвон</t>
  </si>
  <si>
    <t>ХОРС</t>
  </si>
  <si>
    <t>СПб, СПБ, ул. 8-я красноармейская, д.22</t>
  </si>
  <si>
    <t>8-960-286-51-79</t>
  </si>
  <si>
    <t>с ндс! созвон, по возможности пораньше</t>
  </si>
  <si>
    <t>СТАТУС-СТОМ  Водоносов</t>
  </si>
  <si>
    <t>СПб, пр. Королёва д. 63</t>
  </si>
  <si>
    <t>к1, 8-911-826-57-70, 8-958-858-92-92</t>
  </si>
  <si>
    <t xml:space="preserve">1 - Держатель для стаканов на шурупах
 </t>
  </si>
  <si>
    <t>доки на каждую поставку.ЗАБИРАТЬ ПУСТУЮ ТАРУ Подняться во двор с детской площадкой, стоматология между хлебной лавкой и мед центром, вывеска на красном фоне белыми буквами Стоматология новый счёт Поставка №2(8 из 12 бут). подстаканник отдельным счётом</t>
  </si>
  <si>
    <t>г. Колпино, СПб, ул. Тверская, д. 38</t>
  </si>
  <si>
    <t>комиссионный магазин Монета, 8-981-148-08-80</t>
  </si>
  <si>
    <t>с 10 работают. новые цены. ЗАБРАТЬ У НИХ ВСЮ ПУСТУЮ ТАРУ!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</si>
  <si>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</si>
  <si>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</si>
  <si>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</si>
  <si>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РМ Наследие</t>
  </si>
  <si>
    <t>СПб, ул. Тележная, д. 37</t>
  </si>
  <si>
    <t>ЛитЕ, 8-981-890-16-45, 8-921-303-53-31</t>
  </si>
  <si>
    <t>только с ндс.</t>
  </si>
  <si>
    <t>Водоносов Валентина Николаевна</t>
  </si>
  <si>
    <t>СПб, ул. Туристская д. 23к4</t>
  </si>
  <si>
    <t>кв. 255, 13-й этаж, 8-921-879-94-14</t>
  </si>
  <si>
    <t>СОЗВОН заранее! забирать пустые бутыли. оплачивают на сайте</t>
  </si>
  <si>
    <t>РЖД (тендер)</t>
  </si>
  <si>
    <t>СПб, ул. Степана Разина д. 9</t>
  </si>
  <si>
    <t>Тосно, самовывоз</t>
  </si>
  <si>
    <t>до 15</t>
  </si>
  <si>
    <t>Митя</t>
  </si>
  <si>
    <t>81 из 139 бут отгружено</t>
  </si>
  <si>
    <t>Мозгорех</t>
  </si>
  <si>
    <t>самовывоз, 8-952-234-45-36</t>
  </si>
  <si>
    <t>09:00-11:00</t>
  </si>
  <si>
    <t>на новое юр. лицо Бизнес Ап
оплачено 150 залогов
(500 из 500),  ПОДПИСАТЬ АКТ!!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</si>
</sst>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2" sqref="A8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50056</v>
      </c>
      <c r="D6" s="53" t="s">
        <v>30</v>
      </c>
      <c r="E6" s="53" t="s">
        <v>31</v>
      </c>
      <c r="F6" s="55" t="s">
        <v>32</v>
      </c>
      <c r="G6" s="53" t="s">
        <v>33</v>
      </c>
      <c r="H6" s="56"/>
      <c r="I6" s="57">
        <v>35</v>
      </c>
      <c r="J6" s="57"/>
      <c r="K6" s="57"/>
      <c r="L6" s="57"/>
      <c r="M6" s="57"/>
      <c r="N6" s="57" t="str">
        <f>SUM(I6:M6)</f>
        <v>0</v>
      </c>
      <c r="O6" s="58"/>
      <c r="P6" s="57"/>
      <c r="Q6" s="57">
        <v>3780</v>
      </c>
      <c r="R6" s="57"/>
      <c r="S6" s="55"/>
      <c r="T6" s="55" t="s">
        <v>34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29</v>
      </c>
      <c r="C7" s="54">
        <v>50056</v>
      </c>
      <c r="D7" s="53" t="s">
        <v>35</v>
      </c>
      <c r="E7" s="53" t="s">
        <v>36</v>
      </c>
      <c r="F7" s="55" t="s">
        <v>37</v>
      </c>
      <c r="G7" s="53" t="s">
        <v>38</v>
      </c>
      <c r="H7" s="56"/>
      <c r="I7" s="57">
        <v>35</v>
      </c>
      <c r="J7" s="57"/>
      <c r="K7" s="57"/>
      <c r="L7" s="57"/>
      <c r="M7" s="57"/>
      <c r="N7" s="57" t="str">
        <f>SUM(I7:M7)</f>
        <v>0</v>
      </c>
      <c r="O7" s="58"/>
      <c r="P7" s="57"/>
      <c r="Q7" s="57">
        <v>3780</v>
      </c>
      <c r="R7" s="57"/>
      <c r="S7" s="55"/>
      <c r="T7" s="55" t="s">
        <v>39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500018</v>
      </c>
      <c r="D8" s="46" t="s">
        <v>41</v>
      </c>
      <c r="E8" s="46" t="s">
        <v>42</v>
      </c>
      <c r="F8" s="38" t="s">
        <v>43</v>
      </c>
      <c r="G8" s="46" t="s">
        <v>44</v>
      </c>
      <c r="H8" s="48"/>
      <c r="I8" s="49"/>
      <c r="J8" s="49">
        <v>3</v>
      </c>
      <c r="K8" s="49"/>
      <c r="L8" s="49"/>
      <c r="M8" s="49"/>
      <c r="N8" s="49" t="str">
        <f>SUM(I8:M8)</f>
        <v>0</v>
      </c>
      <c r="O8" s="50"/>
      <c r="P8" s="49">
        <v>390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40</v>
      </c>
      <c r="C9" s="47">
        <v>500018</v>
      </c>
      <c r="D9" s="46" t="s">
        <v>46</v>
      </c>
      <c r="E9" s="46" t="s">
        <v>47</v>
      </c>
      <c r="F9" s="38" t="s">
        <v>43</v>
      </c>
      <c r="G9" s="46" t="s">
        <v>44</v>
      </c>
      <c r="H9" s="48"/>
      <c r="I9" s="49"/>
      <c r="J9" s="49">
        <v>3</v>
      </c>
      <c r="K9" s="49"/>
      <c r="L9" s="49"/>
      <c r="M9" s="49"/>
      <c r="N9" s="49" t="str">
        <f>SUM(I9:M9)</f>
        <v>0</v>
      </c>
      <c r="O9" s="50"/>
      <c r="P9" s="49">
        <v>390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47">
        <v>5985</v>
      </c>
      <c r="D10" s="46" t="s">
        <v>50</v>
      </c>
      <c r="E10" s="46" t="s">
        <v>51</v>
      </c>
      <c r="F10" s="38" t="s">
        <v>52</v>
      </c>
      <c r="G10" s="46" t="s">
        <v>44</v>
      </c>
      <c r="H10" s="48"/>
      <c r="I10" s="49"/>
      <c r="J10" s="49"/>
      <c r="K10" s="49">
        <v>3</v>
      </c>
      <c r="L10" s="49"/>
      <c r="M10" s="49"/>
      <c r="N10" s="49" t="str">
        <f>SUM(I10:M10)</f>
        <v>0</v>
      </c>
      <c r="O10" s="50"/>
      <c r="P10" s="49">
        <v>540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47">
        <v>94694</v>
      </c>
      <c r="D11" s="46" t="s">
        <v>55</v>
      </c>
      <c r="E11" s="46" t="s">
        <v>56</v>
      </c>
      <c r="F11" s="38" t="s">
        <v>57</v>
      </c>
      <c r="G11" s="46" t="s">
        <v>44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660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47"/>
      <c r="D12" s="46" t="s">
        <v>60</v>
      </c>
      <c r="E12" s="46" t="s">
        <v>61</v>
      </c>
      <c r="F12" s="38" t="s">
        <v>62</v>
      </c>
      <c r="G12" s="46" t="s">
        <v>33</v>
      </c>
      <c r="H12" s="48"/>
      <c r="I12" s="49"/>
      <c r="J12" s="49"/>
      <c r="K12" s="49"/>
      <c r="L12" s="49"/>
      <c r="M12" s="49"/>
      <c r="N12" s="49" t="str">
        <f>SUM(I12:M12)</f>
        <v>0</v>
      </c>
      <c r="O12" s="50"/>
      <c r="P12" s="49">
        <v>4400</v>
      </c>
      <c r="Q12" s="49"/>
      <c r="R12" s="49"/>
      <c r="S12" s="38" t="s">
        <v>63</v>
      </c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65</v>
      </c>
      <c r="C13" s="59">
        <v>3640</v>
      </c>
      <c r="D13" s="53" t="s">
        <v>66</v>
      </c>
      <c r="E13" s="53" t="s">
        <v>67</v>
      </c>
      <c r="F13" s="55" t="s">
        <v>68</v>
      </c>
      <c r="G13" s="53" t="s">
        <v>38</v>
      </c>
      <c r="H13" s="56"/>
      <c r="I13" s="57"/>
      <c r="J13" s="57"/>
      <c r="K13" s="57">
        <v>3</v>
      </c>
      <c r="L13" s="57"/>
      <c r="M13" s="57"/>
      <c r="N13" s="57" t="str">
        <f>SUM(I13:M13)</f>
        <v>0</v>
      </c>
      <c r="O13" s="58"/>
      <c r="P13" s="57"/>
      <c r="Q13" s="57">
        <v>570</v>
      </c>
      <c r="R13" s="57"/>
      <c r="S13" s="55"/>
      <c r="T13" s="55" t="s">
        <v>69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70</v>
      </c>
      <c r="C14" s="59">
        <v>44</v>
      </c>
      <c r="D14" s="53" t="s">
        <v>71</v>
      </c>
      <c r="E14" s="53" t="s">
        <v>72</v>
      </c>
      <c r="F14" s="55" t="s">
        <v>73</v>
      </c>
      <c r="G14" s="53" t="s">
        <v>74</v>
      </c>
      <c r="H14" s="56"/>
      <c r="I14" s="57"/>
      <c r="J14" s="57">
        <v>6</v>
      </c>
      <c r="K14" s="57"/>
      <c r="L14" s="57"/>
      <c r="M14" s="57"/>
      <c r="N14" s="57" t="str">
        <f>SUM(I14:M14)</f>
        <v>0</v>
      </c>
      <c r="O14" s="58"/>
      <c r="P14" s="57"/>
      <c r="Q14" s="57" t="s">
        <v>75</v>
      </c>
      <c r="R14" s="57"/>
      <c r="S14" s="55"/>
      <c r="T14" s="55" t="s">
        <v>76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54</v>
      </c>
      <c r="C15" s="51">
        <v>94604</v>
      </c>
      <c r="D15" s="46" t="s">
        <v>77</v>
      </c>
      <c r="E15" s="46" t="s">
        <v>78</v>
      </c>
      <c r="F15" s="38" t="s">
        <v>79</v>
      </c>
      <c r="G15" s="46" t="s">
        <v>33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80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81</v>
      </c>
      <c r="C16" s="54">
        <v>50058</v>
      </c>
      <c r="D16" s="53" t="s">
        <v>82</v>
      </c>
      <c r="E16" s="53" t="s">
        <v>83</v>
      </c>
      <c r="F16" s="55" t="s">
        <v>43</v>
      </c>
      <c r="G16" s="53" t="s">
        <v>38</v>
      </c>
      <c r="H16" s="56"/>
      <c r="I16" s="57">
        <v>6</v>
      </c>
      <c r="J16" s="57"/>
      <c r="K16" s="57"/>
      <c r="L16" s="57"/>
      <c r="M16" s="57"/>
      <c r="N16" s="57" t="str">
        <f>SUM(I16:M16)</f>
        <v>0</v>
      </c>
      <c r="O16" s="58"/>
      <c r="P16" s="57"/>
      <c r="Q16" s="57">
        <v>684</v>
      </c>
      <c r="R16" s="57"/>
      <c r="S16" s="55"/>
      <c r="T16" s="55" t="s">
        <v>84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81</v>
      </c>
      <c r="C17" s="54">
        <v>50058</v>
      </c>
      <c r="D17" s="53" t="s">
        <v>85</v>
      </c>
      <c r="E17" s="53" t="s">
        <v>86</v>
      </c>
      <c r="F17" s="55" t="s">
        <v>43</v>
      </c>
      <c r="G17" s="53" t="s">
        <v>87</v>
      </c>
      <c r="H17" s="56"/>
      <c r="I17" s="57">
        <v>1</v>
      </c>
      <c r="J17" s="57"/>
      <c r="K17" s="57"/>
      <c r="L17" s="57"/>
      <c r="M17" s="57"/>
      <c r="N17" s="57" t="str">
        <f>SUM(I17:M17)</f>
        <v>0</v>
      </c>
      <c r="O17" s="58"/>
      <c r="P17" s="57"/>
      <c r="Q17" s="57">
        <v>114</v>
      </c>
      <c r="R17" s="57"/>
      <c r="S17" s="55"/>
      <c r="T17" s="55" t="s">
        <v>84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81</v>
      </c>
      <c r="C18" s="54">
        <v>50058</v>
      </c>
      <c r="D18" s="53" t="s">
        <v>88</v>
      </c>
      <c r="E18" s="53" t="s">
        <v>89</v>
      </c>
      <c r="F18" s="55" t="s">
        <v>43</v>
      </c>
      <c r="G18" s="53" t="s">
        <v>33</v>
      </c>
      <c r="H18" s="56"/>
      <c r="I18" s="57">
        <v>4</v>
      </c>
      <c r="J18" s="57"/>
      <c r="K18" s="57"/>
      <c r="L18" s="57"/>
      <c r="M18" s="57"/>
      <c r="N18" s="57" t="str">
        <f>SUM(I18:M18)</f>
        <v>0</v>
      </c>
      <c r="O18" s="58"/>
      <c r="P18" s="57"/>
      <c r="Q18" s="57">
        <v>456</v>
      </c>
      <c r="R18" s="57"/>
      <c r="S18" s="55"/>
      <c r="T18" s="55" t="s">
        <v>84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81</v>
      </c>
      <c r="C19" s="54">
        <v>50058</v>
      </c>
      <c r="D19" s="53" t="s">
        <v>90</v>
      </c>
      <c r="E19" s="53" t="s">
        <v>91</v>
      </c>
      <c r="F19" s="55" t="s">
        <v>43</v>
      </c>
      <c r="G19" s="53" t="s">
        <v>33</v>
      </c>
      <c r="H19" s="56"/>
      <c r="I19" s="57">
        <v>3</v>
      </c>
      <c r="J19" s="57"/>
      <c r="K19" s="57"/>
      <c r="L19" s="57"/>
      <c r="M19" s="57"/>
      <c r="N19" s="57" t="str">
        <f>SUM(I19:M19)</f>
        <v>0</v>
      </c>
      <c r="O19" s="58"/>
      <c r="P19" s="57"/>
      <c r="Q19" s="57">
        <v>342</v>
      </c>
      <c r="R19" s="57"/>
      <c r="S19" s="55"/>
      <c r="T19" s="55" t="s">
        <v>84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81</v>
      </c>
      <c r="C20" s="54">
        <v>50058</v>
      </c>
      <c r="D20" s="53" t="s">
        <v>92</v>
      </c>
      <c r="E20" s="53" t="s">
        <v>93</v>
      </c>
      <c r="F20" s="55" t="s">
        <v>43</v>
      </c>
      <c r="G20" s="53" t="s">
        <v>94</v>
      </c>
      <c r="H20" s="56"/>
      <c r="I20" s="57">
        <v>2</v>
      </c>
      <c r="J20" s="57"/>
      <c r="K20" s="57"/>
      <c r="L20" s="57"/>
      <c r="M20" s="57"/>
      <c r="N20" s="57" t="str">
        <f>SUM(I20:M20)</f>
        <v>0</v>
      </c>
      <c r="O20" s="58"/>
      <c r="P20" s="57"/>
      <c r="Q20" s="57">
        <v>228</v>
      </c>
      <c r="R20" s="57"/>
      <c r="S20" s="55"/>
      <c r="T20" s="55" t="s">
        <v>84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81</v>
      </c>
      <c r="C21" s="54">
        <v>50058</v>
      </c>
      <c r="D21" s="53" t="s">
        <v>95</v>
      </c>
      <c r="E21" s="53" t="s">
        <v>96</v>
      </c>
      <c r="F21" s="55" t="s">
        <v>43</v>
      </c>
      <c r="G21" s="53" t="s">
        <v>87</v>
      </c>
      <c r="H21" s="56"/>
      <c r="I21" s="57">
        <v>3</v>
      </c>
      <c r="J21" s="57"/>
      <c r="K21" s="57"/>
      <c r="L21" s="57"/>
      <c r="M21" s="57"/>
      <c r="N21" s="57" t="str">
        <f>SUM(I21:M21)</f>
        <v>0</v>
      </c>
      <c r="O21" s="58"/>
      <c r="P21" s="57"/>
      <c r="Q21" s="57">
        <v>342</v>
      </c>
      <c r="R21" s="57"/>
      <c r="S21" s="55"/>
      <c r="T21" s="55" t="s">
        <v>84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81</v>
      </c>
      <c r="C22" s="54">
        <v>50058</v>
      </c>
      <c r="D22" s="53" t="s">
        <v>97</v>
      </c>
      <c r="E22" s="53" t="s">
        <v>98</v>
      </c>
      <c r="F22" s="55" t="s">
        <v>43</v>
      </c>
      <c r="G22" s="53" t="s">
        <v>87</v>
      </c>
      <c r="H22" s="56"/>
      <c r="I22" s="57">
        <v>3</v>
      </c>
      <c r="J22" s="57"/>
      <c r="K22" s="57"/>
      <c r="L22" s="57"/>
      <c r="M22" s="57"/>
      <c r="N22" s="57" t="str">
        <f>SUM(I22:M22)</f>
        <v>0</v>
      </c>
      <c r="O22" s="58"/>
      <c r="P22" s="57"/>
      <c r="Q22" s="57">
        <v>342</v>
      </c>
      <c r="R22" s="57"/>
      <c r="S22" s="55"/>
      <c r="T22" s="55" t="s">
        <v>84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81</v>
      </c>
      <c r="C23" s="54">
        <v>50058</v>
      </c>
      <c r="D23" s="53" t="s">
        <v>99</v>
      </c>
      <c r="E23" s="53" t="s">
        <v>100</v>
      </c>
      <c r="F23" s="55" t="s">
        <v>43</v>
      </c>
      <c r="G23" s="53" t="s">
        <v>38</v>
      </c>
      <c r="H23" s="56"/>
      <c r="I23" s="57">
        <v>3</v>
      </c>
      <c r="J23" s="57"/>
      <c r="K23" s="57"/>
      <c r="L23" s="57"/>
      <c r="M23" s="57"/>
      <c r="N23" s="57" t="str">
        <f>SUM(I23:M23)</f>
        <v>0</v>
      </c>
      <c r="O23" s="58"/>
      <c r="P23" s="57"/>
      <c r="Q23" s="57">
        <v>342</v>
      </c>
      <c r="R23" s="57"/>
      <c r="S23" s="55"/>
      <c r="T23" s="55" t="s">
        <v>84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81</v>
      </c>
      <c r="C24" s="54">
        <v>50058</v>
      </c>
      <c r="D24" s="53" t="s">
        <v>101</v>
      </c>
      <c r="E24" s="53" t="s">
        <v>102</v>
      </c>
      <c r="F24" s="55" t="s">
        <v>43</v>
      </c>
      <c r="G24" s="53" t="s">
        <v>94</v>
      </c>
      <c r="H24" s="56"/>
      <c r="I24" s="57">
        <v>3</v>
      </c>
      <c r="J24" s="57"/>
      <c r="K24" s="57"/>
      <c r="L24" s="57"/>
      <c r="M24" s="57"/>
      <c r="N24" s="57" t="str">
        <f>SUM(I24:M24)</f>
        <v>0</v>
      </c>
      <c r="O24" s="58"/>
      <c r="P24" s="57"/>
      <c r="Q24" s="57">
        <v>342</v>
      </c>
      <c r="R24" s="57"/>
      <c r="S24" s="55"/>
      <c r="T24" s="55" t="s">
        <v>84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81</v>
      </c>
      <c r="C25" s="54">
        <v>50058</v>
      </c>
      <c r="D25" s="53" t="s">
        <v>103</v>
      </c>
      <c r="E25" s="53" t="s">
        <v>104</v>
      </c>
      <c r="F25" s="55" t="s">
        <v>43</v>
      </c>
      <c r="G25" s="53" t="s">
        <v>87</v>
      </c>
      <c r="H25" s="56"/>
      <c r="I25" s="57">
        <v>3</v>
      </c>
      <c r="J25" s="57"/>
      <c r="K25" s="57"/>
      <c r="L25" s="57"/>
      <c r="M25" s="57"/>
      <c r="N25" s="57" t="str">
        <f>SUM(I25:M25)</f>
        <v>0</v>
      </c>
      <c r="O25" s="58"/>
      <c r="P25" s="57"/>
      <c r="Q25" s="57">
        <v>342</v>
      </c>
      <c r="R25" s="57"/>
      <c r="S25" s="55"/>
      <c r="T25" s="55" t="s">
        <v>84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54</v>
      </c>
      <c r="C26" s="47">
        <v>3901</v>
      </c>
      <c r="D26" s="46" t="s">
        <v>105</v>
      </c>
      <c r="E26" s="46" t="s">
        <v>106</v>
      </c>
      <c r="F26" s="38" t="s">
        <v>107</v>
      </c>
      <c r="G26" s="46" t="s">
        <v>38</v>
      </c>
      <c r="H26" s="48"/>
      <c r="I26" s="49"/>
      <c r="J26" s="49"/>
      <c r="K26" s="49"/>
      <c r="L26" s="49">
        <v>8</v>
      </c>
      <c r="M26" s="49"/>
      <c r="N26" s="49" t="str">
        <f>SUM(I26:M26)</f>
        <v>0</v>
      </c>
      <c r="O26" s="50"/>
      <c r="P26" s="49">
        <v>1280</v>
      </c>
      <c r="Q26" s="49"/>
      <c r="R26" s="49">
        <v>40</v>
      </c>
      <c r="S26" s="38"/>
      <c r="T26" s="38" t="s">
        <v>108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109</v>
      </c>
      <c r="C27" s="59">
        <v>3340</v>
      </c>
      <c r="D27" s="53" t="s">
        <v>110</v>
      </c>
      <c r="E27" s="53" t="s">
        <v>111</v>
      </c>
      <c r="F27" s="55" t="s">
        <v>112</v>
      </c>
      <c r="G27" s="53" t="s">
        <v>74</v>
      </c>
      <c r="H27" s="56"/>
      <c r="I27" s="57"/>
      <c r="J27" s="57"/>
      <c r="K27" s="57">
        <v>4</v>
      </c>
      <c r="L27" s="57"/>
      <c r="M27" s="57"/>
      <c r="N27" s="57" t="str">
        <f>SUM(I27:M27)</f>
        <v>0</v>
      </c>
      <c r="O27" s="58"/>
      <c r="P27" s="57"/>
      <c r="Q27" s="57">
        <v>700</v>
      </c>
      <c r="R27" s="57"/>
      <c r="S27" s="55"/>
      <c r="T27" s="55"/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113</v>
      </c>
      <c r="C28" s="59">
        <v>2422</v>
      </c>
      <c r="D28" s="53" t="s">
        <v>114</v>
      </c>
      <c r="E28" s="53" t="s">
        <v>115</v>
      </c>
      <c r="F28" s="55" t="s">
        <v>68</v>
      </c>
      <c r="G28" s="53" t="s">
        <v>33</v>
      </c>
      <c r="H28" s="56"/>
      <c r="I28" s="57"/>
      <c r="J28" s="57"/>
      <c r="K28" s="57"/>
      <c r="L28" s="57">
        <v>6</v>
      </c>
      <c r="M28" s="57"/>
      <c r="N28" s="57" t="str">
        <f>SUM(I28:M28)</f>
        <v>0</v>
      </c>
      <c r="O28" s="58"/>
      <c r="P28" s="57"/>
      <c r="Q28" s="57">
        <v>1020</v>
      </c>
      <c r="R28" s="57"/>
      <c r="S28" s="55"/>
      <c r="T28" s="55" t="s">
        <v>116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117</v>
      </c>
      <c r="C29" s="51">
        <v>6585</v>
      </c>
      <c r="D29" s="46" t="s">
        <v>118</v>
      </c>
      <c r="E29" s="46" t="s">
        <v>119</v>
      </c>
      <c r="F29" s="38" t="s">
        <v>120</v>
      </c>
      <c r="G29" s="46" t="s">
        <v>38</v>
      </c>
      <c r="H29" s="48"/>
      <c r="I29" s="49"/>
      <c r="J29" s="49"/>
      <c r="K29" s="49">
        <v>4</v>
      </c>
      <c r="L29" s="49"/>
      <c r="M29" s="49"/>
      <c r="N29" s="49" t="str">
        <f>SUM(I29:M29)</f>
        <v>0</v>
      </c>
      <c r="O29" s="50"/>
      <c r="P29" s="49">
        <v>720</v>
      </c>
      <c r="Q29" s="49"/>
      <c r="R29" s="49"/>
      <c r="S29" s="38"/>
      <c r="T29" s="38" t="s">
        <v>121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122</v>
      </c>
      <c r="C30" s="47">
        <v>5120</v>
      </c>
      <c r="D30" s="46" t="s">
        <v>123</v>
      </c>
      <c r="E30" s="46" t="s">
        <v>124</v>
      </c>
      <c r="F30" s="38" t="s">
        <v>68</v>
      </c>
      <c r="G30" s="46" t="s">
        <v>74</v>
      </c>
      <c r="H30" s="48"/>
      <c r="I30" s="49"/>
      <c r="J30" s="49"/>
      <c r="K30" s="49">
        <v>3</v>
      </c>
      <c r="L30" s="49"/>
      <c r="M30" s="49"/>
      <c r="N30" s="49" t="str">
        <f>SUM(I30:M30)</f>
        <v>0</v>
      </c>
      <c r="O30" s="50"/>
      <c r="P30" s="49">
        <v>670</v>
      </c>
      <c r="Q30" s="49"/>
      <c r="R30" s="49"/>
      <c r="S30" s="38"/>
      <c r="T30" s="38" t="s">
        <v>125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126</v>
      </c>
      <c r="C31" s="59">
        <v>853</v>
      </c>
      <c r="D31" s="53" t="s">
        <v>127</v>
      </c>
      <c r="E31" s="53" t="s">
        <v>128</v>
      </c>
      <c r="F31" s="55" t="s">
        <v>129</v>
      </c>
      <c r="G31" s="53" t="s">
        <v>74</v>
      </c>
      <c r="H31" s="56"/>
      <c r="I31" s="57"/>
      <c r="J31" s="57"/>
      <c r="K31" s="57">
        <v>15</v>
      </c>
      <c r="L31" s="57"/>
      <c r="M31" s="57"/>
      <c r="N31" s="57" t="str">
        <f>SUM(I31:M31)</f>
        <v>0</v>
      </c>
      <c r="O31" s="58"/>
      <c r="P31" s="57"/>
      <c r="Q31" s="57">
        <v>1725</v>
      </c>
      <c r="R31" s="57"/>
      <c r="S31" s="55"/>
      <c r="T31" s="55" t="s">
        <v>130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131</v>
      </c>
      <c r="C32" s="59">
        <v>819</v>
      </c>
      <c r="D32" s="53" t="s">
        <v>132</v>
      </c>
      <c r="E32" s="53" t="s">
        <v>133</v>
      </c>
      <c r="F32" s="55" t="s">
        <v>129</v>
      </c>
      <c r="G32" s="53" t="s">
        <v>33</v>
      </c>
      <c r="H32" s="56"/>
      <c r="I32" s="57"/>
      <c r="J32" s="57"/>
      <c r="K32" s="57">
        <v>5</v>
      </c>
      <c r="L32" s="57"/>
      <c r="M32" s="57"/>
      <c r="N32" s="57" t="str">
        <f>SUM(I32:M32)</f>
        <v>0</v>
      </c>
      <c r="O32" s="58"/>
      <c r="P32" s="57"/>
      <c r="Q32" s="57">
        <v>825</v>
      </c>
      <c r="R32" s="57">
        <v>50</v>
      </c>
      <c r="S32" s="55"/>
      <c r="T32" s="55" t="s">
        <v>134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135</v>
      </c>
      <c r="C33" s="59">
        <v>1026</v>
      </c>
      <c r="D33" s="53" t="s">
        <v>136</v>
      </c>
      <c r="E33" s="53" t="s">
        <v>137</v>
      </c>
      <c r="F33" s="55" t="s">
        <v>68</v>
      </c>
      <c r="G33" s="53" t="s">
        <v>44</v>
      </c>
      <c r="H33" s="56"/>
      <c r="I33" s="57"/>
      <c r="J33" s="57"/>
      <c r="K33" s="57">
        <v>4</v>
      </c>
      <c r="L33" s="57"/>
      <c r="M33" s="57"/>
      <c r="N33" s="57" t="str">
        <f>SUM(I33:M33)</f>
        <v>0</v>
      </c>
      <c r="O33" s="58"/>
      <c r="P33" s="57"/>
      <c r="Q33" s="57">
        <v>720</v>
      </c>
      <c r="R33" s="57"/>
      <c r="S33" s="55"/>
      <c r="T33" s="55" t="s">
        <v>138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54</v>
      </c>
      <c r="C34" s="47">
        <v>94665</v>
      </c>
      <c r="D34" s="46" t="s">
        <v>139</v>
      </c>
      <c r="E34" s="46" t="s">
        <v>140</v>
      </c>
      <c r="F34" s="38" t="s">
        <v>73</v>
      </c>
      <c r="G34" s="46" t="s">
        <v>74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370</v>
      </c>
      <c r="Q34" s="49"/>
      <c r="R34" s="49"/>
      <c r="S34" s="38"/>
      <c r="T34" s="38" t="s">
        <v>141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142</v>
      </c>
      <c r="C35" s="51">
        <v>4580</v>
      </c>
      <c r="D35" s="46" t="s">
        <v>143</v>
      </c>
      <c r="E35" s="46" t="s">
        <v>144</v>
      </c>
      <c r="F35" s="38" t="s">
        <v>112</v>
      </c>
      <c r="G35" s="46" t="s">
        <v>44</v>
      </c>
      <c r="H35" s="48"/>
      <c r="I35" s="49"/>
      <c r="J35" s="49"/>
      <c r="K35" s="49"/>
      <c r="L35" s="49">
        <v>4</v>
      </c>
      <c r="M35" s="49"/>
      <c r="N35" s="49" t="str">
        <f>SUM(I35:M35)</f>
        <v>0</v>
      </c>
      <c r="O35" s="50"/>
      <c r="P35" s="49">
        <v>680</v>
      </c>
      <c r="Q35" s="49"/>
      <c r="R35" s="49"/>
      <c r="S35" s="38" t="s">
        <v>145</v>
      </c>
      <c r="T35" s="38" t="s">
        <v>146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147</v>
      </c>
      <c r="C36" s="47">
        <v>696</v>
      </c>
      <c r="D36" s="46" t="s">
        <v>148</v>
      </c>
      <c r="E36" s="46" t="s">
        <v>149</v>
      </c>
      <c r="F36" s="38" t="s">
        <v>150</v>
      </c>
      <c r="G36" s="46" t="s">
        <v>94</v>
      </c>
      <c r="H36" s="48"/>
      <c r="I36" s="49"/>
      <c r="J36" s="49">
        <v>3</v>
      </c>
      <c r="K36" s="49"/>
      <c r="L36" s="49"/>
      <c r="M36" s="49"/>
      <c r="N36" s="49" t="str">
        <f>SUM(I36:M36)</f>
        <v>0</v>
      </c>
      <c r="O36" s="50"/>
      <c r="P36" s="49">
        <v>450</v>
      </c>
      <c r="Q36" s="49"/>
      <c r="R36" s="49"/>
      <c r="S36" s="38"/>
      <c r="T36" s="38" t="s">
        <v>151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152</v>
      </c>
      <c r="C37" s="59">
        <v>2125</v>
      </c>
      <c r="D37" s="53" t="s">
        <v>153</v>
      </c>
      <c r="E37" s="53" t="s">
        <v>154</v>
      </c>
      <c r="F37" s="55" t="s">
        <v>68</v>
      </c>
      <c r="G37" s="53" t="s">
        <v>74</v>
      </c>
      <c r="H37" s="56"/>
      <c r="I37" s="57"/>
      <c r="J37" s="57">
        <v>6</v>
      </c>
      <c r="K37" s="57"/>
      <c r="L37" s="57"/>
      <c r="M37" s="57"/>
      <c r="N37" s="57" t="str">
        <f>SUM(I37:M37)</f>
        <v>0</v>
      </c>
      <c r="O37" s="58"/>
      <c r="P37" s="57"/>
      <c r="Q37" s="57">
        <v>1230</v>
      </c>
      <c r="R37" s="57"/>
      <c r="S37" s="55"/>
      <c r="T37" s="55"/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54</v>
      </c>
      <c r="C38" s="47">
        <v>1471</v>
      </c>
      <c r="D38" s="46" t="s">
        <v>155</v>
      </c>
      <c r="E38" s="46" t="s">
        <v>156</v>
      </c>
      <c r="F38" s="38" t="s">
        <v>157</v>
      </c>
      <c r="G38" s="46" t="s">
        <v>74</v>
      </c>
      <c r="H38" s="48"/>
      <c r="I38" s="49"/>
      <c r="J38" s="49"/>
      <c r="K38" s="49"/>
      <c r="L38" s="49">
        <v>8</v>
      </c>
      <c r="M38" s="49"/>
      <c r="N38" s="49" t="str">
        <f>SUM(I38:M38)</f>
        <v>0</v>
      </c>
      <c r="O38" s="50"/>
      <c r="P38" s="49">
        <v>1160</v>
      </c>
      <c r="Q38" s="49"/>
      <c r="R38" s="49"/>
      <c r="S38" s="38"/>
      <c r="T38" s="38" t="s">
        <v>158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159</v>
      </c>
      <c r="C39" s="59">
        <v>500050</v>
      </c>
      <c r="D39" s="53" t="s">
        <v>160</v>
      </c>
      <c r="E39" s="53" t="s">
        <v>161</v>
      </c>
      <c r="F39" s="55" t="s">
        <v>120</v>
      </c>
      <c r="G39" s="53" t="s">
        <v>87</v>
      </c>
      <c r="H39" s="56"/>
      <c r="I39" s="57">
        <v>50</v>
      </c>
      <c r="J39" s="57"/>
      <c r="K39" s="57"/>
      <c r="L39" s="57"/>
      <c r="M39" s="57"/>
      <c r="N39" s="57" t="str">
        <f>SUM(I39:M39)</f>
        <v>0</v>
      </c>
      <c r="O39" s="58"/>
      <c r="P39" s="57"/>
      <c r="Q39" s="57">
        <v>4100</v>
      </c>
      <c r="R39" s="57"/>
      <c r="S39" s="55"/>
      <c r="T39" s="55" t="s">
        <v>162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163</v>
      </c>
      <c r="C40" s="47">
        <v>5412</v>
      </c>
      <c r="D40" s="46" t="s">
        <v>164</v>
      </c>
      <c r="E40" s="46" t="s">
        <v>165</v>
      </c>
      <c r="F40" s="38" t="s">
        <v>107</v>
      </c>
      <c r="G40" s="46" t="s">
        <v>44</v>
      </c>
      <c r="H40" s="48"/>
      <c r="I40" s="49"/>
      <c r="J40" s="49"/>
      <c r="K40" s="49">
        <v>27</v>
      </c>
      <c r="L40" s="49"/>
      <c r="M40" s="49"/>
      <c r="N40" s="49" t="str">
        <f>SUM(I40:M40)</f>
        <v>0</v>
      </c>
      <c r="O40" s="50"/>
      <c r="P40" s="49">
        <v>2910</v>
      </c>
      <c r="Q40" s="49"/>
      <c r="R40" s="49">
        <v>210</v>
      </c>
      <c r="S40" s="38"/>
      <c r="T40" s="38" t="s">
        <v>166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167</v>
      </c>
      <c r="C41" s="59">
        <v>92603</v>
      </c>
      <c r="D41" s="53" t="s">
        <v>168</v>
      </c>
      <c r="E41" s="53" t="s">
        <v>169</v>
      </c>
      <c r="F41" s="55" t="s">
        <v>150</v>
      </c>
      <c r="G41" s="53" t="s">
        <v>33</v>
      </c>
      <c r="H41" s="56"/>
      <c r="I41" s="57"/>
      <c r="J41" s="57"/>
      <c r="K41" s="57"/>
      <c r="L41" s="57">
        <v>10</v>
      </c>
      <c r="M41" s="57"/>
      <c r="N41" s="57" t="str">
        <f>SUM(I41:M41)</f>
        <v>0</v>
      </c>
      <c r="O41" s="58"/>
      <c r="P41" s="57"/>
      <c r="Q41" s="57">
        <v>1400</v>
      </c>
      <c r="R41" s="57"/>
      <c r="S41" s="55"/>
      <c r="T41" s="55" t="s">
        <v>170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171</v>
      </c>
      <c r="C42" s="54">
        <v>60107</v>
      </c>
      <c r="D42" s="53" t="s">
        <v>172</v>
      </c>
      <c r="E42" s="53" t="s">
        <v>173</v>
      </c>
      <c r="F42" s="55" t="s">
        <v>43</v>
      </c>
      <c r="G42" s="53" t="s">
        <v>94</v>
      </c>
      <c r="H42" s="56"/>
      <c r="I42" s="57"/>
      <c r="J42" s="57"/>
      <c r="K42" s="57"/>
      <c r="L42" s="57">
        <v>12</v>
      </c>
      <c r="M42" s="57"/>
      <c r="N42" s="57" t="str">
        <f>SUM(I42:M42)</f>
        <v>0</v>
      </c>
      <c r="O42" s="58"/>
      <c r="P42" s="57"/>
      <c r="Q42" s="57">
        <v>1320</v>
      </c>
      <c r="R42" s="57"/>
      <c r="S42" s="55"/>
      <c r="T42" s="55" t="s">
        <v>174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175</v>
      </c>
      <c r="C43" s="59">
        <v>2207</v>
      </c>
      <c r="D43" s="53" t="s">
        <v>176</v>
      </c>
      <c r="E43" s="53" t="s">
        <v>177</v>
      </c>
      <c r="F43" s="55" t="s">
        <v>68</v>
      </c>
      <c r="G43" s="53" t="s">
        <v>94</v>
      </c>
      <c r="H43" s="56"/>
      <c r="I43" s="57"/>
      <c r="J43" s="57"/>
      <c r="K43" s="57">
        <v>20</v>
      </c>
      <c r="L43" s="57"/>
      <c r="M43" s="57"/>
      <c r="N43" s="57" t="str">
        <f>SUM(I43:M43)</f>
        <v>0</v>
      </c>
      <c r="O43" s="58"/>
      <c r="P43" s="57"/>
      <c r="Q43" s="57">
        <v>2500</v>
      </c>
      <c r="R43" s="57"/>
      <c r="S43" s="55"/>
      <c r="T43" s="55" t="s">
        <v>178</v>
      </c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179</v>
      </c>
      <c r="C44" s="47">
        <v>5199</v>
      </c>
      <c r="D44" s="46" t="s">
        <v>180</v>
      </c>
      <c r="E44" s="46" t="s">
        <v>181</v>
      </c>
      <c r="F44" s="38" t="s">
        <v>52</v>
      </c>
      <c r="G44" s="46" t="s">
        <v>44</v>
      </c>
      <c r="H44" s="48"/>
      <c r="I44" s="49"/>
      <c r="J44" s="49"/>
      <c r="K44" s="49">
        <v>3</v>
      </c>
      <c r="L44" s="49"/>
      <c r="M44" s="49"/>
      <c r="N44" s="49" t="str">
        <f>SUM(I44:M44)</f>
        <v>0</v>
      </c>
      <c r="O44" s="50"/>
      <c r="P44" s="49">
        <v>570</v>
      </c>
      <c r="Q44" s="49"/>
      <c r="R44" s="49"/>
      <c r="S44" s="38" t="s">
        <v>145</v>
      </c>
      <c r="T44" s="38" t="s">
        <v>182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183</v>
      </c>
      <c r="C45" s="59">
        <v>1074</v>
      </c>
      <c r="D45" s="53" t="s">
        <v>184</v>
      </c>
      <c r="E45" s="53" t="s">
        <v>185</v>
      </c>
      <c r="F45" s="55" t="s">
        <v>68</v>
      </c>
      <c r="G45" s="53" t="s">
        <v>38</v>
      </c>
      <c r="H45" s="56"/>
      <c r="I45" s="57"/>
      <c r="J45" s="57"/>
      <c r="K45" s="57"/>
      <c r="L45" s="57">
        <v>5</v>
      </c>
      <c r="M45" s="57"/>
      <c r="N45" s="57" t="str">
        <f>SUM(I45:M45)</f>
        <v>0</v>
      </c>
      <c r="O45" s="58"/>
      <c r="P45" s="57"/>
      <c r="Q45" s="57">
        <v>900</v>
      </c>
      <c r="R45" s="57"/>
      <c r="S45" s="55"/>
      <c r="T45" s="55" t="s">
        <v>186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187</v>
      </c>
      <c r="C46" s="59">
        <v>3108</v>
      </c>
      <c r="D46" s="53" t="s">
        <v>188</v>
      </c>
      <c r="E46" s="53" t="s">
        <v>189</v>
      </c>
      <c r="F46" s="55" t="s">
        <v>52</v>
      </c>
      <c r="G46" s="53" t="s">
        <v>44</v>
      </c>
      <c r="H46" s="56"/>
      <c r="I46" s="57"/>
      <c r="J46" s="57">
        <v>5</v>
      </c>
      <c r="K46" s="57"/>
      <c r="L46" s="57"/>
      <c r="M46" s="57"/>
      <c r="N46" s="57" t="str">
        <f>SUM(I46:M46)</f>
        <v>0</v>
      </c>
      <c r="O46" s="58"/>
      <c r="P46" s="57"/>
      <c r="Q46" s="57">
        <v>1050</v>
      </c>
      <c r="R46" s="57"/>
      <c r="S46" s="55"/>
      <c r="T46" s="55" t="s">
        <v>190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191</v>
      </c>
      <c r="C47" s="47"/>
      <c r="D47" s="46" t="s">
        <v>192</v>
      </c>
      <c r="E47" s="46" t="s">
        <v>193</v>
      </c>
      <c r="F47" s="38" t="s">
        <v>107</v>
      </c>
      <c r="G47" s="46" t="s">
        <v>33</v>
      </c>
      <c r="H47" s="48"/>
      <c r="I47" s="49"/>
      <c r="J47" s="49"/>
      <c r="K47" s="49"/>
      <c r="L47" s="49"/>
      <c r="M47" s="49"/>
      <c r="N47" s="49" t="str">
        <f>SUM(I47:M47)</f>
        <v>0</v>
      </c>
      <c r="O47" s="50"/>
      <c r="P47" s="49"/>
      <c r="Q47" s="49">
        <v>0</v>
      </c>
      <c r="R47" s="49"/>
      <c r="S47" s="38" t="s">
        <v>194</v>
      </c>
      <c r="T47" s="38" t="s">
        <v>195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54</v>
      </c>
      <c r="C48" s="47">
        <v>1315</v>
      </c>
      <c r="D48" s="46" t="s">
        <v>196</v>
      </c>
      <c r="E48" s="46" t="s">
        <v>197</v>
      </c>
      <c r="F48" s="38" t="s">
        <v>73</v>
      </c>
      <c r="G48" s="46" t="s">
        <v>94</v>
      </c>
      <c r="H48" s="48"/>
      <c r="I48" s="49"/>
      <c r="J48" s="49"/>
      <c r="K48" s="49"/>
      <c r="L48" s="49">
        <v>5</v>
      </c>
      <c r="M48" s="49"/>
      <c r="N48" s="49" t="str">
        <f>SUM(I48:M48)</f>
        <v>0</v>
      </c>
      <c r="O48" s="50"/>
      <c r="P48" s="49">
        <v>750</v>
      </c>
      <c r="Q48" s="49"/>
      <c r="R48" s="49"/>
      <c r="S48" s="38"/>
      <c r="T48" s="38" t="s">
        <v>198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44</v>
      </c>
      <c r="C49" s="47">
        <v>145</v>
      </c>
      <c r="D49" s="46" t="s">
        <v>199</v>
      </c>
      <c r="E49" s="46" t="s">
        <v>200</v>
      </c>
      <c r="F49" s="38" t="s">
        <v>120</v>
      </c>
      <c r="G49" s="46" t="s">
        <v>94</v>
      </c>
      <c r="H49" s="48"/>
      <c r="I49" s="49"/>
      <c r="J49" s="49">
        <v>5</v>
      </c>
      <c r="K49" s="49"/>
      <c r="L49" s="49"/>
      <c r="M49" s="49"/>
      <c r="N49" s="49" t="str">
        <f>SUM(I49:M49)</f>
        <v>0</v>
      </c>
      <c r="O49" s="50"/>
      <c r="P49" s="49">
        <v>950</v>
      </c>
      <c r="Q49" s="49"/>
      <c r="R49" s="49">
        <v>50</v>
      </c>
      <c r="S49" s="38"/>
      <c r="T49" s="38" t="s">
        <v>201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202</v>
      </c>
      <c r="C50" s="47">
        <v>1723</v>
      </c>
      <c r="D50" s="46" t="s">
        <v>203</v>
      </c>
      <c r="E50" s="46" t="s">
        <v>204</v>
      </c>
      <c r="F50" s="38" t="s">
        <v>52</v>
      </c>
      <c r="G50" s="46" t="s">
        <v>44</v>
      </c>
      <c r="H50" s="48"/>
      <c r="I50" s="49"/>
      <c r="J50" s="49"/>
      <c r="K50" s="49"/>
      <c r="L50" s="49">
        <v>4</v>
      </c>
      <c r="M50" s="49"/>
      <c r="N50" s="49" t="str">
        <f>SUM(I50:M50)</f>
        <v>0</v>
      </c>
      <c r="O50" s="50"/>
      <c r="P50" s="49">
        <v>580</v>
      </c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205</v>
      </c>
      <c r="C51" s="47">
        <v>3820</v>
      </c>
      <c r="D51" s="46" t="s">
        <v>206</v>
      </c>
      <c r="E51" s="46" t="s">
        <v>207</v>
      </c>
      <c r="F51" s="38" t="s">
        <v>208</v>
      </c>
      <c r="G51" s="46" t="s">
        <v>38</v>
      </c>
      <c r="H51" s="48"/>
      <c r="I51" s="49"/>
      <c r="J51" s="49">
        <v>10</v>
      </c>
      <c r="K51" s="49"/>
      <c r="L51" s="49"/>
      <c r="M51" s="49"/>
      <c r="N51" s="49" t="str">
        <f>SUM(I51:M51)</f>
        <v>0</v>
      </c>
      <c r="O51" s="50"/>
      <c r="P51" s="49">
        <v>1650</v>
      </c>
      <c r="Q51" s="49"/>
      <c r="R51" s="49"/>
      <c r="S51" s="38"/>
      <c r="T51" s="38" t="s">
        <v>209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210</v>
      </c>
      <c r="C52" s="59">
        <v>2194</v>
      </c>
      <c r="D52" s="53" t="s">
        <v>211</v>
      </c>
      <c r="E52" s="53" t="s">
        <v>212</v>
      </c>
      <c r="F52" s="55" t="s">
        <v>213</v>
      </c>
      <c r="G52" s="53" t="s">
        <v>33</v>
      </c>
      <c r="H52" s="56"/>
      <c r="I52" s="57"/>
      <c r="J52" s="57"/>
      <c r="K52" s="57">
        <v>50</v>
      </c>
      <c r="L52" s="57"/>
      <c r="M52" s="57"/>
      <c r="N52" s="57" t="str">
        <f>SUM(I52:M52)</f>
        <v>0</v>
      </c>
      <c r="O52" s="58"/>
      <c r="P52" s="57"/>
      <c r="Q52" s="57">
        <v>6000</v>
      </c>
      <c r="R52" s="57">
        <v>250</v>
      </c>
      <c r="S52" s="55"/>
      <c r="T52" s="55" t="s">
        <v>214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215</v>
      </c>
      <c r="C53" s="47">
        <v>2564</v>
      </c>
      <c r="D53" s="46" t="s">
        <v>216</v>
      </c>
      <c r="E53" s="46" t="s">
        <v>217</v>
      </c>
      <c r="F53" s="38" t="s">
        <v>218</v>
      </c>
      <c r="G53" s="46" t="s">
        <v>87</v>
      </c>
      <c r="H53" s="48"/>
      <c r="I53" s="49"/>
      <c r="J53" s="49"/>
      <c r="K53" s="49">
        <v>4</v>
      </c>
      <c r="L53" s="49"/>
      <c r="M53" s="49"/>
      <c r="N53" s="49" t="str">
        <f>SUM(I53:M53)</f>
        <v>0</v>
      </c>
      <c r="O53" s="50"/>
      <c r="P53" s="49">
        <v>700</v>
      </c>
      <c r="Q53" s="49"/>
      <c r="R53" s="49"/>
      <c r="S53" s="38"/>
      <c r="T53" s="38" t="s">
        <v>219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220</v>
      </c>
      <c r="C54" s="59">
        <v>2763</v>
      </c>
      <c r="D54" s="53" t="s">
        <v>221</v>
      </c>
      <c r="E54" s="53" t="s">
        <v>222</v>
      </c>
      <c r="F54" s="55" t="s">
        <v>129</v>
      </c>
      <c r="G54" s="53" t="s">
        <v>44</v>
      </c>
      <c r="H54" s="56"/>
      <c r="I54" s="57"/>
      <c r="J54" s="57"/>
      <c r="K54" s="57"/>
      <c r="L54" s="57">
        <v>4</v>
      </c>
      <c r="M54" s="57"/>
      <c r="N54" s="57" t="str">
        <f>SUM(I54:M54)</f>
        <v>0</v>
      </c>
      <c r="O54" s="58"/>
      <c r="P54" s="57"/>
      <c r="Q54" s="57">
        <v>680</v>
      </c>
      <c r="R54" s="57"/>
      <c r="S54" s="55"/>
      <c r="T54" s="55" t="s">
        <v>223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224</v>
      </c>
      <c r="C55" s="59">
        <v>94790</v>
      </c>
      <c r="D55" s="53" t="s">
        <v>225</v>
      </c>
      <c r="E55" s="53" t="s">
        <v>226</v>
      </c>
      <c r="F55" s="55" t="s">
        <v>227</v>
      </c>
      <c r="G55" s="53" t="s">
        <v>33</v>
      </c>
      <c r="H55" s="56"/>
      <c r="I55" s="57"/>
      <c r="J55" s="57"/>
      <c r="K55" s="57"/>
      <c r="L55" s="57">
        <v>10</v>
      </c>
      <c r="M55" s="57"/>
      <c r="N55" s="57" t="str">
        <f>SUM(I55:M55)</f>
        <v>0</v>
      </c>
      <c r="O55" s="58"/>
      <c r="P55" s="57"/>
      <c r="Q55" s="57">
        <v>1400</v>
      </c>
      <c r="R55" s="57"/>
      <c r="S55" s="55"/>
      <c r="T55" s="55" t="s">
        <v>228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2">
        <v>51</v>
      </c>
      <c r="B56" s="53" t="s">
        <v>229</v>
      </c>
      <c r="C56" s="59">
        <v>2943</v>
      </c>
      <c r="D56" s="53" t="s">
        <v>230</v>
      </c>
      <c r="E56" s="53" t="s">
        <v>231</v>
      </c>
      <c r="F56" s="55" t="s">
        <v>120</v>
      </c>
      <c r="G56" s="53" t="s">
        <v>74</v>
      </c>
      <c r="H56" s="56"/>
      <c r="I56" s="57"/>
      <c r="J56" s="57">
        <v>1</v>
      </c>
      <c r="K56" s="57">
        <v>2</v>
      </c>
      <c r="L56" s="57"/>
      <c r="M56" s="57"/>
      <c r="N56" s="57" t="str">
        <f>SUM(I56:M56)</f>
        <v>0</v>
      </c>
      <c r="O56" s="58"/>
      <c r="P56" s="57"/>
      <c r="Q56" s="57">
        <v>660</v>
      </c>
      <c r="R56" s="57">
        <v>60</v>
      </c>
      <c r="S56" s="55"/>
      <c r="T56" s="55"/>
      <c r="U56" s="5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54</v>
      </c>
      <c r="C57" s="47">
        <v>3391</v>
      </c>
      <c r="D57" s="46" t="s">
        <v>232</v>
      </c>
      <c r="E57" s="46" t="s">
        <v>233</v>
      </c>
      <c r="F57" s="38" t="s">
        <v>62</v>
      </c>
      <c r="G57" s="46" t="s">
        <v>74</v>
      </c>
      <c r="H57" s="48"/>
      <c r="I57" s="49"/>
      <c r="J57" s="49"/>
      <c r="K57" s="49"/>
      <c r="L57" s="49">
        <v>4</v>
      </c>
      <c r="M57" s="49"/>
      <c r="N57" s="49" t="str">
        <f>SUM(I57:M57)</f>
        <v>0</v>
      </c>
      <c r="O57" s="50"/>
      <c r="P57" s="49">
        <v>680</v>
      </c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234</v>
      </c>
      <c r="C58" s="59">
        <v>1130</v>
      </c>
      <c r="D58" s="53" t="s">
        <v>235</v>
      </c>
      <c r="E58" s="53" t="s">
        <v>236</v>
      </c>
      <c r="F58" s="55" t="s">
        <v>237</v>
      </c>
      <c r="G58" s="53" t="s">
        <v>94</v>
      </c>
      <c r="H58" s="56"/>
      <c r="I58" s="57"/>
      <c r="J58" s="57">
        <v>40</v>
      </c>
      <c r="K58" s="57"/>
      <c r="L58" s="57"/>
      <c r="M58" s="57"/>
      <c r="N58" s="57" t="str">
        <f>SUM(I58:M58)</f>
        <v>0</v>
      </c>
      <c r="O58" s="58"/>
      <c r="P58" s="57"/>
      <c r="Q58" s="57">
        <v>5000</v>
      </c>
      <c r="R58" s="57"/>
      <c r="S58" s="55"/>
      <c r="T58" s="55" t="s">
        <v>238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239</v>
      </c>
      <c r="C59" s="51">
        <v>6954</v>
      </c>
      <c r="D59" s="46" t="s">
        <v>240</v>
      </c>
      <c r="E59" s="46" t="s">
        <v>241</v>
      </c>
      <c r="F59" s="38" t="s">
        <v>68</v>
      </c>
      <c r="G59" s="46" t="s">
        <v>74</v>
      </c>
      <c r="H59" s="48"/>
      <c r="I59" s="49"/>
      <c r="J59" s="49"/>
      <c r="K59" s="49">
        <v>5</v>
      </c>
      <c r="L59" s="49"/>
      <c r="M59" s="49"/>
      <c r="N59" s="49" t="str">
        <f>SUM(I59:M59)</f>
        <v>0</v>
      </c>
      <c r="O59" s="50" t="s">
        <v>242</v>
      </c>
      <c r="P59" s="49">
        <v>1650</v>
      </c>
      <c r="Q59" s="49"/>
      <c r="R59" s="49"/>
      <c r="S59" s="38" t="s">
        <v>243</v>
      </c>
      <c r="T59" s="38" t="s">
        <v>244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54</v>
      </c>
      <c r="C60" s="47">
        <v>3737</v>
      </c>
      <c r="D60" s="46" t="s">
        <v>245</v>
      </c>
      <c r="E60" s="46" t="s">
        <v>246</v>
      </c>
      <c r="F60" s="38" t="s">
        <v>120</v>
      </c>
      <c r="G60" s="46" t="s">
        <v>38</v>
      </c>
      <c r="H60" s="48"/>
      <c r="I60" s="49"/>
      <c r="J60" s="49"/>
      <c r="K60" s="49"/>
      <c r="L60" s="49">
        <v>4</v>
      </c>
      <c r="M60" s="49"/>
      <c r="N60" s="49" t="str">
        <f>SUM(I60:M60)</f>
        <v>0</v>
      </c>
      <c r="O60" s="50"/>
      <c r="P60" s="49">
        <v>680</v>
      </c>
      <c r="Q60" s="49"/>
      <c r="R60" s="49"/>
      <c r="S60" s="38"/>
      <c r="T60" s="38" t="s">
        <v>247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2">
        <v>56</v>
      </c>
      <c r="B61" s="53" t="s">
        <v>248</v>
      </c>
      <c r="C61" s="59">
        <v>94738</v>
      </c>
      <c r="D61" s="53" t="s">
        <v>249</v>
      </c>
      <c r="E61" s="53" t="s">
        <v>250</v>
      </c>
      <c r="F61" s="55" t="s">
        <v>129</v>
      </c>
      <c r="G61" s="53" t="s">
        <v>94</v>
      </c>
      <c r="H61" s="56"/>
      <c r="I61" s="57"/>
      <c r="J61" s="57"/>
      <c r="K61" s="57"/>
      <c r="L61" s="57">
        <v>10</v>
      </c>
      <c r="M61" s="57"/>
      <c r="N61" s="57" t="str">
        <f>SUM(I61:M61)</f>
        <v>0</v>
      </c>
      <c r="O61" s="58"/>
      <c r="P61" s="57"/>
      <c r="Q61" s="57">
        <v>1400</v>
      </c>
      <c r="R61" s="57"/>
      <c r="S61" s="55"/>
      <c r="T61" s="55" t="s">
        <v>251</v>
      </c>
      <c r="U61" s="5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54</v>
      </c>
      <c r="C62" s="47">
        <v>93030</v>
      </c>
      <c r="D62" s="46" t="s">
        <v>252</v>
      </c>
      <c r="E62" s="46" t="s">
        <v>253</v>
      </c>
      <c r="F62" s="38" t="s">
        <v>43</v>
      </c>
      <c r="G62" s="46" t="s">
        <v>74</v>
      </c>
      <c r="H62" s="48"/>
      <c r="I62" s="49"/>
      <c r="J62" s="49"/>
      <c r="K62" s="49"/>
      <c r="L62" s="49">
        <v>3</v>
      </c>
      <c r="M62" s="49"/>
      <c r="N62" s="49" t="str">
        <f>SUM(I62:M62)</f>
        <v>0</v>
      </c>
      <c r="O62" s="50"/>
      <c r="P62" s="49">
        <v>555</v>
      </c>
      <c r="Q62" s="49"/>
      <c r="R62" s="49"/>
      <c r="S62" s="38"/>
      <c r="T62" s="38" t="s">
        <v>254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255</v>
      </c>
      <c r="C63" s="47">
        <v>1126</v>
      </c>
      <c r="D63" s="46" t="s">
        <v>256</v>
      </c>
      <c r="E63" s="46" t="s">
        <v>257</v>
      </c>
      <c r="F63" s="38" t="s">
        <v>258</v>
      </c>
      <c r="G63" s="46" t="s">
        <v>33</v>
      </c>
      <c r="H63" s="48"/>
      <c r="I63" s="49"/>
      <c r="J63" s="49"/>
      <c r="K63" s="49"/>
      <c r="L63" s="49">
        <v>8</v>
      </c>
      <c r="M63" s="49"/>
      <c r="N63" s="49" t="str">
        <f>SUM(I63:M63)</f>
        <v>0</v>
      </c>
      <c r="O63" s="50"/>
      <c r="P63" s="49">
        <v>1160</v>
      </c>
      <c r="Q63" s="49"/>
      <c r="R63" s="49"/>
      <c r="S63" s="38"/>
      <c r="T63" s="38" t="s">
        <v>259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2">
        <v>59</v>
      </c>
      <c r="B64" s="53" t="s">
        <v>260</v>
      </c>
      <c r="C64" s="59">
        <v>5895</v>
      </c>
      <c r="D64" s="53" t="s">
        <v>261</v>
      </c>
      <c r="E64" s="53" t="s">
        <v>262</v>
      </c>
      <c r="F64" s="55" t="s">
        <v>43</v>
      </c>
      <c r="G64" s="53" t="s">
        <v>74</v>
      </c>
      <c r="H64" s="56"/>
      <c r="I64" s="57"/>
      <c r="J64" s="57"/>
      <c r="K64" s="57">
        <v>25</v>
      </c>
      <c r="L64" s="57"/>
      <c r="M64" s="57"/>
      <c r="N64" s="57" t="str">
        <f>SUM(I64:M64)</f>
        <v>0</v>
      </c>
      <c r="O64" s="58"/>
      <c r="P64" s="57"/>
      <c r="Q64" s="57">
        <v>3250</v>
      </c>
      <c r="R64" s="57"/>
      <c r="S64" s="55"/>
      <c r="T64" s="55" t="s">
        <v>263</v>
      </c>
      <c r="U64" s="5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54</v>
      </c>
      <c r="C65" s="47">
        <v>92642</v>
      </c>
      <c r="D65" s="46" t="s">
        <v>264</v>
      </c>
      <c r="E65" s="46" t="s">
        <v>265</v>
      </c>
      <c r="F65" s="38" t="s">
        <v>266</v>
      </c>
      <c r="G65" s="46" t="s">
        <v>87</v>
      </c>
      <c r="H65" s="48"/>
      <c r="I65" s="49"/>
      <c r="J65" s="49"/>
      <c r="K65" s="49"/>
      <c r="L65" s="49">
        <v>6</v>
      </c>
      <c r="M65" s="49"/>
      <c r="N65" s="49" t="str">
        <f>SUM(I65:M65)</f>
        <v>0</v>
      </c>
      <c r="O65" s="50"/>
      <c r="P65" s="49">
        <v>1083</v>
      </c>
      <c r="Q65" s="49"/>
      <c r="R65" s="49">
        <v>90</v>
      </c>
      <c r="S65" s="38"/>
      <c r="T65" s="38" t="s">
        <v>267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268</v>
      </c>
      <c r="C66" s="51">
        <v>6789</v>
      </c>
      <c r="D66" s="46" t="s">
        <v>269</v>
      </c>
      <c r="E66" s="46" t="s">
        <v>270</v>
      </c>
      <c r="F66" s="38" t="s">
        <v>271</v>
      </c>
      <c r="G66" s="46" t="s">
        <v>87</v>
      </c>
      <c r="H66" s="48"/>
      <c r="I66" s="49"/>
      <c r="J66" s="49"/>
      <c r="K66" s="49">
        <v>8</v>
      </c>
      <c r="L66" s="49"/>
      <c r="M66" s="49"/>
      <c r="N66" s="49" t="str">
        <f>SUM(I66:M66)</f>
        <v>0</v>
      </c>
      <c r="O66" s="50"/>
      <c r="P66" s="49">
        <v>1240</v>
      </c>
      <c r="Q66" s="49"/>
      <c r="R66" s="49"/>
      <c r="S66" s="38" t="s">
        <v>145</v>
      </c>
      <c r="T66" s="38" t="s">
        <v>272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273</v>
      </c>
      <c r="C67" s="47">
        <v>295</v>
      </c>
      <c r="D67" s="46" t="s">
        <v>274</v>
      </c>
      <c r="E67" s="46" t="s">
        <v>275</v>
      </c>
      <c r="F67" s="38" t="s">
        <v>150</v>
      </c>
      <c r="G67" s="46" t="s">
        <v>33</v>
      </c>
      <c r="H67" s="48"/>
      <c r="I67" s="49"/>
      <c r="J67" s="49">
        <v>1</v>
      </c>
      <c r="K67" s="49">
        <v>1</v>
      </c>
      <c r="L67" s="49"/>
      <c r="M67" s="49"/>
      <c r="N67" s="49" t="str">
        <f>SUM(I67:M67)</f>
        <v>0</v>
      </c>
      <c r="O67" s="50"/>
      <c r="P67" s="49">
        <v>470</v>
      </c>
      <c r="Q67" s="49"/>
      <c r="R67" s="49"/>
      <c r="S67" s="38"/>
      <c r="T67" s="38" t="s">
        <v>276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2">
        <v>63</v>
      </c>
      <c r="B68" s="53" t="s">
        <v>277</v>
      </c>
      <c r="C68" s="54">
        <v>60054</v>
      </c>
      <c r="D68" s="53" t="s">
        <v>278</v>
      </c>
      <c r="E68" s="53" t="s">
        <v>279</v>
      </c>
      <c r="F68" s="55" t="s">
        <v>68</v>
      </c>
      <c r="G68" s="53" t="s">
        <v>44</v>
      </c>
      <c r="H68" s="56"/>
      <c r="I68" s="57"/>
      <c r="J68" s="57"/>
      <c r="K68" s="57"/>
      <c r="L68" s="57">
        <v>10</v>
      </c>
      <c r="M68" s="57"/>
      <c r="N68" s="57" t="str">
        <f>SUM(I68:M68)</f>
        <v>0</v>
      </c>
      <c r="O68" s="58"/>
      <c r="P68" s="57"/>
      <c r="Q68" s="57">
        <v>1400</v>
      </c>
      <c r="R68" s="57"/>
      <c r="S68" s="55"/>
      <c r="T68" s="55" t="s">
        <v>280</v>
      </c>
      <c r="U68" s="55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281</v>
      </c>
      <c r="C69" s="47">
        <v>5326</v>
      </c>
      <c r="D69" s="46" t="s">
        <v>282</v>
      </c>
      <c r="E69" s="46" t="s">
        <v>283</v>
      </c>
      <c r="F69" s="38" t="s">
        <v>284</v>
      </c>
      <c r="G69" s="46" t="s">
        <v>38</v>
      </c>
      <c r="H69" s="48"/>
      <c r="I69" s="49"/>
      <c r="J69" s="49"/>
      <c r="K69" s="49"/>
      <c r="L69" s="49">
        <v>5</v>
      </c>
      <c r="M69" s="49"/>
      <c r="N69" s="49" t="str">
        <f>SUM(I69:M69)</f>
        <v>0</v>
      </c>
      <c r="O69" s="50"/>
      <c r="P69" s="49">
        <v>850</v>
      </c>
      <c r="Q69" s="49"/>
      <c r="R69" s="49"/>
      <c r="S69" s="38"/>
      <c r="T69" s="38" t="s">
        <v>285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2">
        <v>65</v>
      </c>
      <c r="B70" s="53" t="s">
        <v>286</v>
      </c>
      <c r="C70" s="59">
        <v>500023</v>
      </c>
      <c r="D70" s="53" t="s">
        <v>287</v>
      </c>
      <c r="E70" s="53" t="s">
        <v>288</v>
      </c>
      <c r="F70" s="55" t="s">
        <v>289</v>
      </c>
      <c r="G70" s="53" t="s">
        <v>290</v>
      </c>
      <c r="H70" s="56"/>
      <c r="I70" s="57">
        <v>120</v>
      </c>
      <c r="J70" s="57"/>
      <c r="K70" s="57"/>
      <c r="L70" s="57"/>
      <c r="M70" s="57"/>
      <c r="N70" s="57" t="str">
        <f>SUM(I70:M70)</f>
        <v>0</v>
      </c>
      <c r="O70" s="58"/>
      <c r="P70" s="57"/>
      <c r="Q70" s="57">
        <v>16920</v>
      </c>
      <c r="R70" s="57"/>
      <c r="S70" s="55"/>
      <c r="T70" s="55" t="s">
        <v>291</v>
      </c>
      <c r="U70" s="5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292</v>
      </c>
      <c r="C71" s="47"/>
      <c r="D71" s="46" t="s">
        <v>293</v>
      </c>
      <c r="E71" s="46" t="s">
        <v>294</v>
      </c>
      <c r="F71" s="38" t="s">
        <v>68</v>
      </c>
      <c r="G71" s="46" t="s">
        <v>44</v>
      </c>
      <c r="H71" s="48"/>
      <c r="I71" s="49"/>
      <c r="J71" s="49"/>
      <c r="K71" s="49"/>
      <c r="L71" s="49"/>
      <c r="M71" s="49"/>
      <c r="N71" s="49" t="str">
        <f>SUM(I71:M71)</f>
        <v>0</v>
      </c>
      <c r="O71" s="50"/>
      <c r="P71" s="49"/>
      <c r="Q71" s="49">
        <v>0</v>
      </c>
      <c r="R71" s="49"/>
      <c r="S71" s="38" t="s">
        <v>295</v>
      </c>
      <c r="T71" s="38" t="s">
        <v>296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2">
        <v>67</v>
      </c>
      <c r="B72" s="53" t="s">
        <v>297</v>
      </c>
      <c r="C72" s="59">
        <v>91411</v>
      </c>
      <c r="D72" s="53" t="s">
        <v>298</v>
      </c>
      <c r="E72" s="53" t="s">
        <v>299</v>
      </c>
      <c r="F72" s="55" t="s">
        <v>150</v>
      </c>
      <c r="G72" s="53" t="s">
        <v>44</v>
      </c>
      <c r="H72" s="56"/>
      <c r="I72" s="57"/>
      <c r="J72" s="57"/>
      <c r="K72" s="57"/>
      <c r="L72" s="57">
        <v>10</v>
      </c>
      <c r="M72" s="57"/>
      <c r="N72" s="57" t="str">
        <f>SUM(I72:M72)</f>
        <v>0</v>
      </c>
      <c r="O72" s="58"/>
      <c r="P72" s="57"/>
      <c r="Q72" s="57">
        <v>1400</v>
      </c>
      <c r="R72" s="57"/>
      <c r="S72" s="55"/>
      <c r="T72" s="55" t="s">
        <v>300</v>
      </c>
      <c r="U72" s="5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54</v>
      </c>
      <c r="C73" s="51">
        <v>94468</v>
      </c>
      <c r="D73" s="46" t="s">
        <v>301</v>
      </c>
      <c r="E73" s="46" t="s">
        <v>302</v>
      </c>
      <c r="F73" s="38" t="s">
        <v>120</v>
      </c>
      <c r="G73" s="46" t="s">
        <v>94</v>
      </c>
      <c r="H73" s="48"/>
      <c r="I73" s="49"/>
      <c r="J73" s="49"/>
      <c r="K73" s="49"/>
      <c r="L73" s="49">
        <v>4</v>
      </c>
      <c r="M73" s="49"/>
      <c r="N73" s="49" t="str">
        <f>SUM(I73:M73)</f>
        <v>0</v>
      </c>
      <c r="O73" s="50"/>
      <c r="P73" s="49">
        <v>680</v>
      </c>
      <c r="Q73" s="49"/>
      <c r="R73" s="49"/>
      <c r="S73" s="38" t="s">
        <v>145</v>
      </c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303</v>
      </c>
      <c r="C74" s="47">
        <v>3423</v>
      </c>
      <c r="D74" s="46" t="s">
        <v>304</v>
      </c>
      <c r="E74" s="46" t="s">
        <v>305</v>
      </c>
      <c r="F74" s="38" t="s">
        <v>52</v>
      </c>
      <c r="G74" s="46" t="s">
        <v>44</v>
      </c>
      <c r="H74" s="48"/>
      <c r="I74" s="49"/>
      <c r="J74" s="49"/>
      <c r="K74" s="49">
        <v>4</v>
      </c>
      <c r="L74" s="49"/>
      <c r="M74" s="49"/>
      <c r="N74" s="49" t="str">
        <f>SUM(I74:M74)</f>
        <v>0</v>
      </c>
      <c r="O74" s="50"/>
      <c r="P74" s="49">
        <v>680</v>
      </c>
      <c r="Q74" s="49"/>
      <c r="R74" s="49"/>
      <c r="S74" s="38"/>
      <c r="T74" s="38" t="s">
        <v>306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2">
        <v>70</v>
      </c>
      <c r="B75" s="53" t="s">
        <v>307</v>
      </c>
      <c r="C75" s="54">
        <v>93948</v>
      </c>
      <c r="D75" s="53" t="s">
        <v>308</v>
      </c>
      <c r="E75" s="53" t="s">
        <v>309</v>
      </c>
      <c r="F75" s="55" t="s">
        <v>129</v>
      </c>
      <c r="G75" s="53" t="s">
        <v>87</v>
      </c>
      <c r="H75" s="56"/>
      <c r="I75" s="57"/>
      <c r="J75" s="57"/>
      <c r="K75" s="57"/>
      <c r="L75" s="57">
        <v>9</v>
      </c>
      <c r="M75" s="57"/>
      <c r="N75" s="57" t="str">
        <f>SUM(I75:M75)</f>
        <v>0</v>
      </c>
      <c r="O75" s="58"/>
      <c r="P75" s="57"/>
      <c r="Q75" s="57">
        <v>1395</v>
      </c>
      <c r="R75" s="57"/>
      <c r="S75" s="55"/>
      <c r="T75" s="55" t="s">
        <v>310</v>
      </c>
      <c r="U75" s="55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2">
        <v>71</v>
      </c>
      <c r="B76" s="53" t="s">
        <v>311</v>
      </c>
      <c r="C76" s="59">
        <v>93051</v>
      </c>
      <c r="D76" s="53" t="s">
        <v>312</v>
      </c>
      <c r="E76" s="53" t="s">
        <v>313</v>
      </c>
      <c r="F76" s="55" t="s">
        <v>43</v>
      </c>
      <c r="G76" s="53" t="s">
        <v>38</v>
      </c>
      <c r="H76" s="56"/>
      <c r="I76" s="57"/>
      <c r="J76" s="57"/>
      <c r="K76" s="57"/>
      <c r="L76" s="57">
        <v>4</v>
      </c>
      <c r="M76" s="57"/>
      <c r="N76" s="57" t="str">
        <f>SUM(I76:M76)</f>
        <v>0</v>
      </c>
      <c r="O76" s="58"/>
      <c r="P76" s="57"/>
      <c r="Q76" s="57">
        <v>1440</v>
      </c>
      <c r="R76" s="57"/>
      <c r="S76" s="55" t="s">
        <v>314</v>
      </c>
      <c r="T76" s="55" t="s">
        <v>315</v>
      </c>
      <c r="U76" s="55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54</v>
      </c>
      <c r="C77" s="47">
        <v>3290</v>
      </c>
      <c r="D77" s="46" t="s">
        <v>316</v>
      </c>
      <c r="E77" s="46" t="s">
        <v>317</v>
      </c>
      <c r="F77" s="38" t="s">
        <v>68</v>
      </c>
      <c r="G77" s="46" t="s">
        <v>74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>
        <v>360</v>
      </c>
      <c r="Q77" s="49"/>
      <c r="R77" s="49"/>
      <c r="S77" s="38"/>
      <c r="T77" s="38" t="s">
        <v>318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319</v>
      </c>
      <c r="C78" s="47">
        <v>895</v>
      </c>
      <c r="D78" s="46" t="s">
        <v>320</v>
      </c>
      <c r="E78" s="46" t="s">
        <v>321</v>
      </c>
      <c r="F78" s="38" t="s">
        <v>120</v>
      </c>
      <c r="G78" s="46" t="s">
        <v>94</v>
      </c>
      <c r="H78" s="48"/>
      <c r="I78" s="49"/>
      <c r="J78" s="49"/>
      <c r="K78" s="49"/>
      <c r="L78" s="49">
        <v>2</v>
      </c>
      <c r="M78" s="49"/>
      <c r="N78" s="49" t="str">
        <f>SUM(I78:M78)</f>
        <v>0</v>
      </c>
      <c r="O78" s="50"/>
      <c r="P78" s="49">
        <v>300</v>
      </c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2">
        <v>74</v>
      </c>
      <c r="B79" s="53" t="s">
        <v>322</v>
      </c>
      <c r="C79" s="59">
        <v>3073</v>
      </c>
      <c r="D79" s="53" t="s">
        <v>323</v>
      </c>
      <c r="E79" s="53" t="s">
        <v>324</v>
      </c>
      <c r="F79" s="55" t="s">
        <v>68</v>
      </c>
      <c r="G79" s="53" t="s">
        <v>87</v>
      </c>
      <c r="H79" s="56"/>
      <c r="I79" s="57"/>
      <c r="J79" s="57"/>
      <c r="K79" s="57"/>
      <c r="L79" s="57">
        <v>15</v>
      </c>
      <c r="M79" s="57"/>
      <c r="N79" s="57" t="str">
        <f>SUM(I79:M79)</f>
        <v>0</v>
      </c>
      <c r="O79" s="58"/>
      <c r="P79" s="57"/>
      <c r="Q79" s="57">
        <v>2025</v>
      </c>
      <c r="R79" s="57"/>
      <c r="S79" s="55"/>
      <c r="T79" s="55" t="s">
        <v>325</v>
      </c>
      <c r="U79" s="55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326</v>
      </c>
      <c r="C80" s="47">
        <v>1191</v>
      </c>
      <c r="D80" s="46" t="s">
        <v>327</v>
      </c>
      <c r="E80" s="46" t="s">
        <v>328</v>
      </c>
      <c r="F80" s="38" t="s">
        <v>68</v>
      </c>
      <c r="G80" s="46" t="s">
        <v>38</v>
      </c>
      <c r="H80" s="48"/>
      <c r="I80" s="49"/>
      <c r="J80" s="49"/>
      <c r="K80" s="49"/>
      <c r="L80" s="49">
        <v>2</v>
      </c>
      <c r="M80" s="49"/>
      <c r="N80" s="49" t="str">
        <f>SUM(I80:M80)</f>
        <v>0</v>
      </c>
      <c r="O80" s="50"/>
      <c r="P80" s="49">
        <v>330</v>
      </c>
      <c r="Q80" s="49"/>
      <c r="R80" s="49"/>
      <c r="S80" s="38"/>
      <c r="T80" s="38" t="s">
        <v>329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2">
        <v>76</v>
      </c>
      <c r="B81" s="53" t="s">
        <v>330</v>
      </c>
      <c r="C81" s="59">
        <v>80001</v>
      </c>
      <c r="D81" s="53" t="s">
        <v>331</v>
      </c>
      <c r="E81" s="53" t="s">
        <v>332</v>
      </c>
      <c r="F81" s="55" t="s">
        <v>333</v>
      </c>
      <c r="G81" s="53" t="s">
        <v>334</v>
      </c>
      <c r="H81" s="56"/>
      <c r="I81" s="57">
        <v>49</v>
      </c>
      <c r="J81" s="57"/>
      <c r="K81" s="57"/>
      <c r="L81" s="57"/>
      <c r="M81" s="57"/>
      <c r="N81" s="57" t="str">
        <f>SUM(I81:M81)</f>
        <v>0</v>
      </c>
      <c r="O81" s="58">
        <v>49</v>
      </c>
      <c r="P81" s="57"/>
      <c r="Q81" s="57">
        <v>0</v>
      </c>
      <c r="R81" s="57"/>
      <c r="S81" s="55"/>
      <c r="T81" s="55" t="s">
        <v>335</v>
      </c>
      <c r="U81" s="55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2">
        <v>77</v>
      </c>
      <c r="B82" s="53" t="s">
        <v>336</v>
      </c>
      <c r="C82" s="59">
        <v>5178</v>
      </c>
      <c r="D82" s="53" t="s">
        <v>331</v>
      </c>
      <c r="E82" s="53" t="s">
        <v>337</v>
      </c>
      <c r="F82" s="55" t="s">
        <v>338</v>
      </c>
      <c r="G82" s="53" t="s">
        <v>334</v>
      </c>
      <c r="H82" s="56"/>
      <c r="I82" s="57"/>
      <c r="J82" s="57"/>
      <c r="K82" s="57">
        <v>25</v>
      </c>
      <c r="L82" s="57"/>
      <c r="M82" s="57"/>
      <c r="N82" s="57" t="str">
        <f>SUM(I82:M82)</f>
        <v>0</v>
      </c>
      <c r="O82" s="58">
        <v>30</v>
      </c>
      <c r="P82" s="57">
        <v>1250</v>
      </c>
      <c r="Q82" s="57"/>
      <c r="R82" s="57"/>
      <c r="S82" s="55"/>
      <c r="T82" s="55" t="s">
        <v>339</v>
      </c>
      <c r="U82" s="55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