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<sst xmlns="http://schemas.openxmlformats.org/spreadsheetml/2006/main" uniqueCount="88">
  <si>
    <t xml:space="preserve"> 1-я Загрузка:</t>
  </si>
  <si>
    <t>Доп. Оборудование:</t>
  </si>
  <si>
    <t>Путевой лист</t>
  </si>
  <si>
    <t>Владимир</t>
  </si>
  <si>
    <t xml:space="preserve"> 2-я Загрузка:</t>
  </si>
  <si>
    <t>13.01.2020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</si>
  <si>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</si>
  <si>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</si>
  <si>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</si>
  <si>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</si>
  <si>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</si>
  <si>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</si>
  <si>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</si>
  <si>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</si>
  <si>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</si>
  <si>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</si>
  <si>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</si>
  <si>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</si>
  <si>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</si>
  <si>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</si>
  <si>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</si>
  <si>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</si>
  <si>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</si>
  <si>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</si>
  <si>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</si>
  <si>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</si>
  <si>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</si>
  <si>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</si>
  <si>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</si>
  <si>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Политроник-Санкт-Петербург(ИП НАДОБНИКОВ)</t>
  </si>
  <si>
    <t>Ленинградская область, Гатчинский район, г. Коммунар, Ленинградское шоссе, дом 17-Б</t>
  </si>
  <si>
    <t>Людмила 8-921-796-14-16,   8-812-460-25-00</t>
  </si>
  <si>
    <t>9:00-17:00</t>
  </si>
  <si>
    <t>проверять кол-во бут в месяц ,звонить на номер 460-25-00 . заказали Ё.</t>
  </si>
  <si>
    <t>ЛОГОСФЕРА (бывш. М-Лоджистик, СТА-Карго)</t>
  </si>
  <si>
    <t>СПб, поселок Шушары, Московское шоссе, 177а</t>
  </si>
  <si>
    <t>8-900-623-46-66  -звонить на эти номера (сказать что доставка воды и номер машины сообщить)</t>
  </si>
  <si>
    <t>10:00-16:00</t>
  </si>
  <si>
    <t>с ндс.ОТСРОЧКА ПЛАТЕЖА - 30 дней. Смотреть схему проезда не звонить клиенту Крепить схему проезда сохранено в папке Для Ани.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</si>
  <si>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</si>
  <si>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</si>
  <si>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</si>
  <si>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</si>
  <si>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 ндс,созвон утром для пропуска,   всегда подписывать акт на тару!  СЧЁТ на 150 бут (112 из 150)- на каждую поставку - доки!!</t>
  </si>
  <si>
    <t>Клиент№4728</t>
  </si>
  <si>
    <t>Колпино, Бульвар Трудящихся д. 18к5</t>
  </si>
  <si>
    <t>оф 115 8-961-612-11-16</t>
  </si>
  <si>
    <t>10:00-15:00</t>
  </si>
  <si>
    <t>Диспетчер,</t>
  </si>
  <si>
    <t>Клиент№3883</t>
  </si>
  <si>
    <t>г. Колпино, СПб, ул. Красных Партизан д. 16</t>
  </si>
  <si>
    <t>БЦ, 1 этаж, 8-962-703-50-47 при подъезде созвон ,8-911-924-51-57</t>
  </si>
  <si>
    <t>12:00-15:00</t>
  </si>
  <si>
    <t>созвон. НЕ раньше 12-00 НОВАЯ ЦЕНА</t>
  </si>
  <si>
    <t>Водоносов</t>
  </si>
  <si>
    <t>г. Пушкин, СПб, Ленинградская д. 85/12</t>
  </si>
  <si>
    <t>кв. 133, 8911-810-54-23</t>
  </si>
  <si>
    <t>18:00-21:00</t>
  </si>
  <si>
    <t>созвон за 30 минут,быть вежливым клиент трудный</t>
  </si>
  <si>
    <t>г. Пушкин, СПб,Октябрьский бульвар д. 35</t>
  </si>
  <si>
    <t>кв.22, 8-911-917-82-10</t>
  </si>
  <si>
    <t>10:00-14:00</t>
  </si>
  <si>
    <t xml:space="preserve">1 - ЧЕК (всегда)
 </t>
  </si>
  <si>
    <t>водоносов</t>
  </si>
  <si>
    <t>Ленинградская область, Гатчинский район, Коммунар, ул. Железнодорожная д.2</t>
  </si>
  <si>
    <t>к.А, 8-931-969-18-68</t>
  </si>
  <si>
    <t>4 бут в залог</t>
  </si>
  <si>
    <t xml:space="preserve">1 - ЧЕК (1-й раз)
 1 - Помпа СТАНДАРТ
 </t>
  </si>
  <si>
    <t>этот адрес ориентир КРАСНЫЙ ПЕРЕУЛОК Д.8</t>
  </si>
  <si>
    <t>г. Колпино, СПб, ул. Тверская, д. 38</t>
  </si>
  <si>
    <t>комиссионный магазин Монета, 8-981-148-08-80</t>
  </si>
  <si>
    <t>с 10 работают. новые цены. ЗАБРАТЬ У НИХ ВСЮ ПУСТУЮ ТАРУ!</t>
  </si>
  <si>
    <t>г. Колпино, СПб, ул. Тверская  д. 36к3</t>
  </si>
  <si>
    <t>ТК "Ока" надпись строительный 3этаж, помещение 488-904-614-35-56 Илья</t>
  </si>
  <si>
    <t>12:00-17:00</t>
  </si>
  <si>
    <t>ЗАБРАТЬ ВСЮ ТАРУ СОЗВОН ЗА 20 минут!!!раньше никого не будет на месте</t>
  </si>
  <si>
    <t>Колпино, СПб, улица Ижорского Батальона, 14</t>
  </si>
  <si>
    <t>кв. 69, 5-й этаж, 8-953-177-70-41 Петр</t>
  </si>
  <si>
    <t>СПб, посёлок Шушары, Славянка, ул. Ростовская, д. 25к2</t>
  </si>
  <si>
    <t>6-я парадная, кв. 201, 8-962-717-07-01</t>
  </si>
  <si>
    <t>домофон не работает, созвон,</t>
  </si>
  <si>
    <t>г. Коммунар, ул. Школьная д.22</t>
  </si>
  <si>
    <t>кв. 24 , 8-931-286-41-14</t>
  </si>
  <si>
    <t>звонить на номер 8-906-272-11-11 Елена</t>
  </si>
  <si>
    <t>Пушкин, СПб, посёлок Александровская, 5-я линия д. 17к</t>
  </si>
  <si>
    <t>8-952-261-00-11</t>
  </si>
  <si>
    <t>10:00-13:00</t>
  </si>
  <si>
    <t>созвон заранее!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</si>
</sst>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8" sqref="C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6799</v>
      </c>
      <c r="D6" s="53" t="s">
        <v>30</v>
      </c>
      <c r="E6" s="53" t="s">
        <v>31</v>
      </c>
      <c r="F6" s="55" t="s">
        <v>32</v>
      </c>
      <c r="G6" s="53" t="s">
        <v>3</v>
      </c>
      <c r="H6" s="56"/>
      <c r="I6" s="57"/>
      <c r="J6" s="57"/>
      <c r="K6" s="57">
        <v>6</v>
      </c>
      <c r="L6" s="57"/>
      <c r="M6" s="57"/>
      <c r="N6" s="57" t="str">
        <f>SUM(I6:M6)</f>
        <v>0</v>
      </c>
      <c r="O6" s="58"/>
      <c r="P6" s="57"/>
      <c r="Q6" s="57">
        <v>1110</v>
      </c>
      <c r="R6" s="57">
        <v>30</v>
      </c>
      <c r="S6" s="55"/>
      <c r="T6" s="55" t="s">
        <v>33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34</v>
      </c>
      <c r="C7" s="59">
        <v>4124</v>
      </c>
      <c r="D7" s="53" t="s">
        <v>35</v>
      </c>
      <c r="E7" s="53" t="s">
        <v>36</v>
      </c>
      <c r="F7" s="55" t="s">
        <v>37</v>
      </c>
      <c r="G7" s="53" t="s">
        <v>3</v>
      </c>
      <c r="H7" s="56"/>
      <c r="I7" s="57"/>
      <c r="J7" s="57"/>
      <c r="K7" s="57">
        <v>20</v>
      </c>
      <c r="L7" s="57"/>
      <c r="M7" s="57"/>
      <c r="N7" s="57" t="str">
        <f>SUM(I7:M7)</f>
        <v>0</v>
      </c>
      <c r="O7" s="58"/>
      <c r="P7" s="57"/>
      <c r="Q7" s="57">
        <v>2400</v>
      </c>
      <c r="R7" s="57"/>
      <c r="S7" s="55"/>
      <c r="T7" s="55" t="s">
        <v>38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39</v>
      </c>
      <c r="C8" s="59">
        <v>2357</v>
      </c>
      <c r="D8" s="53" t="s">
        <v>40</v>
      </c>
      <c r="E8" s="53" t="s">
        <v>41</v>
      </c>
      <c r="F8" s="55" t="s">
        <v>42</v>
      </c>
      <c r="G8" s="53" t="s">
        <v>3</v>
      </c>
      <c r="H8" s="56"/>
      <c r="I8" s="57"/>
      <c r="J8" s="57"/>
      <c r="K8" s="57"/>
      <c r="L8" s="57">
        <v>23</v>
      </c>
      <c r="M8" s="57"/>
      <c r="N8" s="57" t="str">
        <f>SUM(I8:M8)</f>
        <v>0</v>
      </c>
      <c r="O8" s="58"/>
      <c r="P8" s="57"/>
      <c r="Q8" s="57">
        <v>2990</v>
      </c>
      <c r="R8" s="57"/>
      <c r="S8" s="55"/>
      <c r="T8" s="55" t="s">
        <v>43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47">
        <v>4728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420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47">
        <v>3883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>
        <v>4</v>
      </c>
      <c r="K10" s="49"/>
      <c r="L10" s="49"/>
      <c r="M10" s="49"/>
      <c r="N10" s="49" t="str">
        <f>SUM(I10:M10)</f>
        <v>0</v>
      </c>
      <c r="O10" s="50"/>
      <c r="P10" s="49">
        <v>880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51">
        <v>4091</v>
      </c>
      <c r="D11" s="46" t="s">
        <v>55</v>
      </c>
      <c r="E11" s="46" t="s">
        <v>56</v>
      </c>
      <c r="F11" s="38" t="s">
        <v>57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370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54</v>
      </c>
      <c r="C12" s="51">
        <v>94888</v>
      </c>
      <c r="D12" s="46" t="s">
        <v>59</v>
      </c>
      <c r="E12" s="46" t="s">
        <v>60</v>
      </c>
      <c r="F12" s="38" t="s">
        <v>61</v>
      </c>
      <c r="G12" s="46" t="s">
        <v>3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680</v>
      </c>
      <c r="Q12" s="49"/>
      <c r="R12" s="49"/>
      <c r="S12" s="38" t="s">
        <v>62</v>
      </c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63</v>
      </c>
      <c r="C13" s="51">
        <v>4256</v>
      </c>
      <c r="D13" s="46" t="s">
        <v>64</v>
      </c>
      <c r="E13" s="46" t="s">
        <v>65</v>
      </c>
      <c r="F13" s="38" t="s">
        <v>61</v>
      </c>
      <c r="G13" s="46" t="s">
        <v>3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 t="s">
        <v>66</v>
      </c>
      <c r="P13" s="49">
        <v>1160</v>
      </c>
      <c r="Q13" s="49"/>
      <c r="R13" s="49"/>
      <c r="S13" s="38" t="s">
        <v>67</v>
      </c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54</v>
      </c>
      <c r="C14" s="47">
        <v>3290</v>
      </c>
      <c r="D14" s="46" t="s">
        <v>69</v>
      </c>
      <c r="E14" s="46" t="s">
        <v>70</v>
      </c>
      <c r="F14" s="38" t="s">
        <v>47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360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54</v>
      </c>
      <c r="C15" s="47">
        <v>3399</v>
      </c>
      <c r="D15" s="46" t="s">
        <v>72</v>
      </c>
      <c r="E15" s="46" t="s">
        <v>73</v>
      </c>
      <c r="F15" s="38" t="s">
        <v>74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75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54</v>
      </c>
      <c r="C16" s="47">
        <v>1605</v>
      </c>
      <c r="D16" s="46" t="s">
        <v>76</v>
      </c>
      <c r="E16" s="46" t="s">
        <v>77</v>
      </c>
      <c r="F16" s="38" t="s">
        <v>61</v>
      </c>
      <c r="G16" s="46" t="s">
        <v>3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660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54</v>
      </c>
      <c r="C17" s="47">
        <v>3483</v>
      </c>
      <c r="D17" s="46" t="s">
        <v>78</v>
      </c>
      <c r="E17" s="46" t="s">
        <v>79</v>
      </c>
      <c r="F17" s="38" t="s">
        <v>47</v>
      </c>
      <c r="G17" s="46" t="s">
        <v>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 t="s">
        <v>80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54</v>
      </c>
      <c r="C18" s="51">
        <v>94967</v>
      </c>
      <c r="D18" s="46" t="s">
        <v>81</v>
      </c>
      <c r="E18" s="46" t="s">
        <v>82</v>
      </c>
      <c r="F18" s="38" t="s">
        <v>74</v>
      </c>
      <c r="G18" s="46" t="s">
        <v>3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370</v>
      </c>
      <c r="Q18" s="49"/>
      <c r="R18" s="49"/>
      <c r="S18" s="38"/>
      <c r="T18" s="38" t="s">
        <v>83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54</v>
      </c>
      <c r="C19" s="47">
        <v>3506</v>
      </c>
      <c r="D19" s="46" t="s">
        <v>84</v>
      </c>
      <c r="E19" s="46" t="s">
        <v>85</v>
      </c>
      <c r="F19" s="38" t="s">
        <v>86</v>
      </c>
      <c r="G19" s="46" t="s">
        <v>3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370</v>
      </c>
      <c r="Q19" s="49"/>
      <c r="R19" s="49"/>
      <c r="S19" s="38"/>
      <c r="T19" s="38" t="s">
        <v>87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