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<sst xmlns="http://schemas.openxmlformats.org/spreadsheetml/2006/main" uniqueCount="89">
  <si>
    <t xml:space="preserve"> 1-я Загрузка:</t>
  </si>
  <si>
    <t>Доп. Оборудование:</t>
  </si>
  <si>
    <t>Путевой лист</t>
  </si>
  <si>
    <t>Вячеслав</t>
  </si>
  <si>
    <t xml:space="preserve"> 2-я Загрузка:</t>
  </si>
  <si>
    <t>13.01.2020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</si>
  <si>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</si>
  <si>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</si>
  <si>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</si>
  <si>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</si>
  <si>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</si>
  <si>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</si>
  <si>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</si>
  <si>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</si>
  <si>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</si>
  <si>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</si>
  <si>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</si>
  <si>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</si>
  <si>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</si>
  <si>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</si>
  <si>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</si>
  <si>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</si>
  <si>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</si>
  <si>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</si>
  <si>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</si>
  <si>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</si>
  <si>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</si>
  <si>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</si>
  <si>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</si>
  <si>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</si>
  <si>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Кронштадт, СПб, ул. Станюковича д. 9</t>
  </si>
  <si>
    <t>кв.187, 8-921-941-39-30</t>
  </si>
  <si>
    <t>12:00-17:00</t>
  </si>
  <si>
    <t>СОЗВОН</t>
  </si>
  <si>
    <t>Гена - Кронштадт</t>
  </si>
  <si>
    <t>г. Кронштадт, ул. Пролетарская д. 17</t>
  </si>
  <si>
    <t>8-951-666-99-88</t>
  </si>
  <si>
    <t>всегда : Плеска натур. по 130р, Ё по 110р</t>
  </si>
  <si>
    <t>Лорус Эс Си Эм</t>
  </si>
  <si>
    <t>СПб, ул. Маршала Говорова д. 35к4  литер И</t>
  </si>
  <si>
    <t>3й  этаж, БЦ Пропаганда,офис 324,  8-812-386-90-30</t>
  </si>
  <si>
    <t>10:00-13:00</t>
  </si>
  <si>
    <t>с ндс!особое заполнение вход через БЦ Терминал надо оформить пропуск и впустят во двор. 8-966-111-96-14</t>
  </si>
  <si>
    <t>Теплостройкомплект</t>
  </si>
  <si>
    <t>СПб, ул. Курляндская д. 44</t>
  </si>
  <si>
    <t>59 офис, 2-й этаж, 951-34-50, 251-86-06</t>
  </si>
  <si>
    <t>10:00-14:00</t>
  </si>
  <si>
    <t>С 10.00 !новая цена</t>
  </si>
  <si>
    <t>Клиент№6190</t>
  </si>
  <si>
    <t>г. Петергоф, СПб, ул.  Калининская д. 7</t>
  </si>
  <si>
    <t>ресторан "Кладовая", 996-70-69</t>
  </si>
  <si>
    <t>замена одной бутыли дыряавя</t>
  </si>
  <si>
    <t>г. Кронштадт, СПб,  Цитадельское шоссе, д. 43</t>
  </si>
  <si>
    <t>кв. 70, 4-й этаж, 8-921-339-76-10</t>
  </si>
  <si>
    <t>10:00-17:00</t>
  </si>
  <si>
    <t>созвон!</t>
  </si>
  <si>
    <t>г. Ломоносов, СПб, ул.  Федюнинского д. 5к4</t>
  </si>
  <si>
    <t>кв. 79, 2 этаж, 423-55-30</t>
  </si>
  <si>
    <t>10:00-15:00</t>
  </si>
  <si>
    <t>созвон! как можно раньше</t>
  </si>
  <si>
    <t>Новый от Артема</t>
  </si>
  <si>
    <t>Ломоносовский район деревня Сокули</t>
  </si>
  <si>
    <t>ДНП Фаворит, 8-921-954-45-13 Дмитрий</t>
  </si>
  <si>
    <t xml:space="preserve">1 - Помпа СТАНДАРТ
 </t>
  </si>
  <si>
    <t>г. Кронштадт, СПб, ул. Аммермана, д. 28</t>
  </si>
  <si>
    <t>кв. 13, парадная напротив входа в Пенсионный фонд, 8-952-221-77-19 Сергей Сергеевич, 435-09-90</t>
  </si>
  <si>
    <t>13:00-17:00</t>
  </si>
  <si>
    <t>не раньше часа созвон за час, АККУРАТНЫЕ БУТЫЛИ! Жалуется что приходят бутыли с отбитым горлышком</t>
  </si>
  <si>
    <t>Водоносов -Миронов Николай Сергеевич</t>
  </si>
  <si>
    <t>Кронштадт, СПб, ул. Петровская д. 10, к.1</t>
  </si>
  <si>
    <t>кв. 55, 2й этаж,  8-911-147-85-00</t>
  </si>
  <si>
    <t>Компас2 (ип Надобников)</t>
  </si>
  <si>
    <t>СПб, Кировский район, ул. Калинина д. 13</t>
  </si>
  <si>
    <t>5-й эт, оф.507, 812-786-96-70, 8-951-643-05-55,</t>
  </si>
  <si>
    <t>11:00-16:00</t>
  </si>
  <si>
    <t>11-00!! с 11 работают, пятница короткий день до 16.</t>
  </si>
  <si>
    <t>ИП Синицын</t>
  </si>
  <si>
    <t>СПб, Набережная Обводного канала д. 199-201</t>
  </si>
  <si>
    <t>Лофт 6,  8-905-279-27-67,  Арендатор на гостьевой стоянке, Синицын, помещение 9Н -напротив въезда на терририю ДЦ Обводный двор</t>
  </si>
  <si>
    <t>НЕ РАНЬШЕ 10 СЕРДЯТСЯ созвон!!! Обязательно звонить клиенту, 8-905-279-27-67, 8-905-279-27-69</t>
  </si>
  <si>
    <t>г. Петергоф, СПб, ул. Суворовская д. 13</t>
  </si>
  <si>
    <t>кв. 75, 4й этаж без лифта,  8-950-004-22-73</t>
  </si>
  <si>
    <t>СПб, Автово, Портовая ул. д. 15Б</t>
  </si>
  <si>
    <t>БЦ "Т-три", офис, вход со двора, 8-904-609-88-99 Михаил Макаров</t>
  </si>
  <si>
    <t>11:00-15:00</t>
  </si>
  <si>
    <t>не раньше 11-00!!  созвон - объяснят как найти новая цена  в этот раз звонить на номер 8-904-611-77-11</t>
  </si>
  <si>
    <t>СПб, ул. Адмирала Трибуца д. 5</t>
  </si>
  <si>
    <t>кв 203, 925-55-22, 8-911-221-80-98</t>
  </si>
  <si>
    <t>c 12!!!звонить на номер 8-911-221-80-98,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</si>
</sst>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6" sqref="A1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94694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/>
      <c r="L6" s="56">
        <v>4</v>
      </c>
      <c r="M6" s="56"/>
      <c r="N6" s="56" t="str">
        <f>SUM(I6:M6)</f>
        <v>0</v>
      </c>
      <c r="O6" s="57"/>
      <c r="P6" s="56">
        <v>680</v>
      </c>
      <c r="Q6" s="56"/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47">
        <v>500018</v>
      </c>
      <c r="D7" s="46" t="s">
        <v>35</v>
      </c>
      <c r="E7" s="46" t="s">
        <v>36</v>
      </c>
      <c r="F7" s="38" t="s">
        <v>32</v>
      </c>
      <c r="G7" s="46" t="s">
        <v>3</v>
      </c>
      <c r="H7" s="48"/>
      <c r="I7" s="49"/>
      <c r="J7" s="49">
        <v>4</v>
      </c>
      <c r="K7" s="49"/>
      <c r="L7" s="49"/>
      <c r="M7" s="49"/>
      <c r="N7" s="49" t="str">
        <f>SUM(I7:M7)</f>
        <v>0</v>
      </c>
      <c r="O7" s="50"/>
      <c r="P7" s="49">
        <v>520</v>
      </c>
      <c r="Q7" s="49"/>
      <c r="R7" s="49"/>
      <c r="S7" s="38"/>
      <c r="T7" s="38" t="s">
        <v>37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8">
        <v>3</v>
      </c>
      <c r="B8" s="59" t="s">
        <v>38</v>
      </c>
      <c r="C8" s="60">
        <v>5204</v>
      </c>
      <c r="D8" s="59" t="s">
        <v>39</v>
      </c>
      <c r="E8" s="59" t="s">
        <v>40</v>
      </c>
      <c r="F8" s="61" t="s">
        <v>41</v>
      </c>
      <c r="G8" s="59" t="s">
        <v>3</v>
      </c>
      <c r="H8" s="62"/>
      <c r="I8" s="63"/>
      <c r="J8" s="63"/>
      <c r="K8" s="63">
        <v>6</v>
      </c>
      <c r="L8" s="63"/>
      <c r="M8" s="63"/>
      <c r="N8" s="63" t="str">
        <f>SUM(I8:M8)</f>
        <v>0</v>
      </c>
      <c r="O8" s="64"/>
      <c r="P8" s="63"/>
      <c r="Q8" s="63">
        <v>1080</v>
      </c>
      <c r="R8" s="63"/>
      <c r="S8" s="61"/>
      <c r="T8" s="61" t="s">
        <v>42</v>
      </c>
      <c r="U8" s="61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43</v>
      </c>
      <c r="C9" s="47">
        <v>2257</v>
      </c>
      <c r="D9" s="46" t="s">
        <v>44</v>
      </c>
      <c r="E9" s="46" t="s">
        <v>45</v>
      </c>
      <c r="F9" s="38" t="s">
        <v>46</v>
      </c>
      <c r="G9" s="46" t="s">
        <v>3</v>
      </c>
      <c r="H9" s="48"/>
      <c r="I9" s="49"/>
      <c r="J9" s="49"/>
      <c r="K9" s="49">
        <v>2</v>
      </c>
      <c r="L9" s="49"/>
      <c r="M9" s="49"/>
      <c r="N9" s="49" t="str">
        <f>SUM(I9:M9)</f>
        <v>0</v>
      </c>
      <c r="O9" s="50"/>
      <c r="P9" s="49">
        <v>240</v>
      </c>
      <c r="Q9" s="49"/>
      <c r="R9" s="49"/>
      <c r="S9" s="38"/>
      <c r="T9" s="38" t="s">
        <v>47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48</v>
      </c>
      <c r="C10" s="65">
        <v>6190</v>
      </c>
      <c r="D10" s="46" t="s">
        <v>49</v>
      </c>
      <c r="E10" s="46" t="s">
        <v>50</v>
      </c>
      <c r="F10" s="38" t="s">
        <v>32</v>
      </c>
      <c r="G10" s="46" t="s">
        <v>3</v>
      </c>
      <c r="H10" s="48"/>
      <c r="I10" s="49"/>
      <c r="J10" s="49"/>
      <c r="K10" s="49">
        <v>1</v>
      </c>
      <c r="L10" s="49"/>
      <c r="M10" s="49"/>
      <c r="N10" s="49" t="str">
        <f>SUM(I10:M10)</f>
        <v>0</v>
      </c>
      <c r="O10" s="50"/>
      <c r="P10" s="49">
        <v>0</v>
      </c>
      <c r="Q10" s="49"/>
      <c r="R10" s="49"/>
      <c r="S10" s="38"/>
      <c r="T10" s="38" t="s">
        <v>51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29</v>
      </c>
      <c r="C11" s="47">
        <v>3135</v>
      </c>
      <c r="D11" s="46" t="s">
        <v>52</v>
      </c>
      <c r="E11" s="46" t="s">
        <v>53</v>
      </c>
      <c r="F11" s="38" t="s">
        <v>54</v>
      </c>
      <c r="G11" s="46" t="s">
        <v>3</v>
      </c>
      <c r="H11" s="48"/>
      <c r="I11" s="49"/>
      <c r="J11" s="49"/>
      <c r="K11" s="49"/>
      <c r="L11" s="49">
        <v>8</v>
      </c>
      <c r="M11" s="49"/>
      <c r="N11" s="49" t="str">
        <f>SUM(I11:M11)</f>
        <v>0</v>
      </c>
      <c r="O11" s="50"/>
      <c r="P11" s="49">
        <v>1240</v>
      </c>
      <c r="Q11" s="49"/>
      <c r="R11" s="49"/>
      <c r="S11" s="38"/>
      <c r="T11" s="38" t="s">
        <v>55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29</v>
      </c>
      <c r="C12" s="47">
        <v>2680</v>
      </c>
      <c r="D12" s="46" t="s">
        <v>56</v>
      </c>
      <c r="E12" s="46" t="s">
        <v>57</v>
      </c>
      <c r="F12" s="38" t="s">
        <v>58</v>
      </c>
      <c r="G12" s="46" t="s">
        <v>3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360</v>
      </c>
      <c r="Q12" s="49"/>
      <c r="R12" s="49"/>
      <c r="S12" s="38"/>
      <c r="T12" s="38" t="s">
        <v>59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60</v>
      </c>
      <c r="C13" s="65">
        <v>4471</v>
      </c>
      <c r="D13" s="46" t="s">
        <v>61</v>
      </c>
      <c r="E13" s="46" t="s">
        <v>62</v>
      </c>
      <c r="F13" s="38" t="s">
        <v>32</v>
      </c>
      <c r="G13" s="46" t="s">
        <v>3</v>
      </c>
      <c r="H13" s="48"/>
      <c r="I13" s="49"/>
      <c r="J13" s="49"/>
      <c r="K13" s="49"/>
      <c r="L13" s="49">
        <v>23</v>
      </c>
      <c r="M13" s="49"/>
      <c r="N13" s="49" t="str">
        <f>SUM(I13:M13)</f>
        <v>0</v>
      </c>
      <c r="O13" s="50"/>
      <c r="P13" s="49">
        <v>4090</v>
      </c>
      <c r="Q13" s="49"/>
      <c r="R13" s="49"/>
      <c r="S13" s="38" t="s">
        <v>63</v>
      </c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29</v>
      </c>
      <c r="C14" s="47">
        <v>3467</v>
      </c>
      <c r="D14" s="46" t="s">
        <v>64</v>
      </c>
      <c r="E14" s="46" t="s">
        <v>65</v>
      </c>
      <c r="F14" s="38" t="s">
        <v>66</v>
      </c>
      <c r="G14" s="46" t="s">
        <v>3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360</v>
      </c>
      <c r="Q14" s="49"/>
      <c r="R14" s="49"/>
      <c r="S14" s="38"/>
      <c r="T14" s="38" t="s">
        <v>67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68</v>
      </c>
      <c r="C15" s="47">
        <v>1723</v>
      </c>
      <c r="D15" s="46" t="s">
        <v>69</v>
      </c>
      <c r="E15" s="46" t="s">
        <v>70</v>
      </c>
      <c r="F15" s="38" t="s">
        <v>32</v>
      </c>
      <c r="G15" s="46" t="s">
        <v>3</v>
      </c>
      <c r="H15" s="48"/>
      <c r="I15" s="49"/>
      <c r="J15" s="49"/>
      <c r="K15" s="49"/>
      <c r="L15" s="49">
        <v>3</v>
      </c>
      <c r="M15" s="49"/>
      <c r="N15" s="49" t="str">
        <f>SUM(I15:M15)</f>
        <v>0</v>
      </c>
      <c r="O15" s="50"/>
      <c r="P15" s="49">
        <v>465</v>
      </c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8">
        <v>11</v>
      </c>
      <c r="B16" s="59" t="s">
        <v>71</v>
      </c>
      <c r="C16" s="60">
        <v>3609</v>
      </c>
      <c r="D16" s="59" t="s">
        <v>72</v>
      </c>
      <c r="E16" s="59" t="s">
        <v>73</v>
      </c>
      <c r="F16" s="61" t="s">
        <v>74</v>
      </c>
      <c r="G16" s="59" t="s">
        <v>3</v>
      </c>
      <c r="H16" s="62"/>
      <c r="I16" s="63"/>
      <c r="J16" s="63"/>
      <c r="K16" s="63">
        <v>4</v>
      </c>
      <c r="L16" s="63"/>
      <c r="M16" s="63"/>
      <c r="N16" s="63" t="str">
        <f>SUM(I16:M16)</f>
        <v>0</v>
      </c>
      <c r="O16" s="64"/>
      <c r="P16" s="63"/>
      <c r="Q16" s="63">
        <v>700</v>
      </c>
      <c r="R16" s="63"/>
      <c r="S16" s="61"/>
      <c r="T16" s="61" t="s">
        <v>75</v>
      </c>
      <c r="U16" s="61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76</v>
      </c>
      <c r="C17" s="47">
        <v>4662</v>
      </c>
      <c r="D17" s="46" t="s">
        <v>77</v>
      </c>
      <c r="E17" s="46" t="s">
        <v>78</v>
      </c>
      <c r="F17" s="38" t="s">
        <v>46</v>
      </c>
      <c r="G17" s="46" t="s">
        <v>3</v>
      </c>
      <c r="H17" s="48"/>
      <c r="I17" s="49"/>
      <c r="J17" s="49">
        <v>4</v>
      </c>
      <c r="K17" s="49"/>
      <c r="L17" s="49"/>
      <c r="M17" s="49"/>
      <c r="N17" s="49" t="str">
        <f>SUM(I17:M17)</f>
        <v>0</v>
      </c>
      <c r="O17" s="50"/>
      <c r="P17" s="49">
        <v>840</v>
      </c>
      <c r="Q17" s="49"/>
      <c r="R17" s="49"/>
      <c r="S17" s="38"/>
      <c r="T17" s="38" t="s">
        <v>79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29</v>
      </c>
      <c r="C18" s="47">
        <v>4410</v>
      </c>
      <c r="D18" s="46" t="s">
        <v>80</v>
      </c>
      <c r="E18" s="46" t="s">
        <v>81</v>
      </c>
      <c r="F18" s="38" t="s">
        <v>32</v>
      </c>
      <c r="G18" s="46" t="s">
        <v>3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390</v>
      </c>
      <c r="Q18" s="49"/>
      <c r="R18" s="49">
        <v>20</v>
      </c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29</v>
      </c>
      <c r="C19" s="47">
        <v>2898</v>
      </c>
      <c r="D19" s="46" t="s">
        <v>82</v>
      </c>
      <c r="E19" s="46" t="s">
        <v>83</v>
      </c>
      <c r="F19" s="38" t="s">
        <v>84</v>
      </c>
      <c r="G19" s="46" t="s">
        <v>3</v>
      </c>
      <c r="H19" s="48"/>
      <c r="I19" s="49"/>
      <c r="J19" s="49"/>
      <c r="K19" s="49"/>
      <c r="L19" s="49">
        <v>4</v>
      </c>
      <c r="M19" s="49"/>
      <c r="N19" s="49" t="str">
        <f>SUM(I19:M19)</f>
        <v>0</v>
      </c>
      <c r="O19" s="50"/>
      <c r="P19" s="49">
        <v>680</v>
      </c>
      <c r="Q19" s="49"/>
      <c r="R19" s="49"/>
      <c r="S19" s="38"/>
      <c r="T19" s="38" t="s">
        <v>85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29</v>
      </c>
      <c r="C20" s="47">
        <v>1625</v>
      </c>
      <c r="D20" s="46" t="s">
        <v>86</v>
      </c>
      <c r="E20" s="46" t="s">
        <v>87</v>
      </c>
      <c r="F20" s="38" t="s">
        <v>32</v>
      </c>
      <c r="G20" s="46" t="s">
        <v>3</v>
      </c>
      <c r="H20" s="48"/>
      <c r="I20" s="49"/>
      <c r="J20" s="49"/>
      <c r="K20" s="49"/>
      <c r="L20" s="49">
        <v>3</v>
      </c>
      <c r="M20" s="49"/>
      <c r="N20" s="49" t="str">
        <f>SUM(I20:M20)</f>
        <v>0</v>
      </c>
      <c r="O20" s="50"/>
      <c r="P20" s="49">
        <v>525</v>
      </c>
      <c r="Q20" s="49"/>
      <c r="R20" s="49"/>
      <c r="S20" s="38"/>
      <c r="T20" s="38" t="s">
        <v>88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