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<sst xmlns="http://schemas.openxmlformats.org/spreadsheetml/2006/main" uniqueCount="354">
  <si>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</si>
  <si>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</si>
  <si>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</si>
  <si>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</si>
  <si>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</si>
  <si>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</si>
  <si>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</si>
  <si>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</si>
  <si>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</si>
  <si>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</si>
  <si>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</si>
  <si>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</si>
  <si>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</si>
  <si>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</si>
  <si>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</si>
  <si>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</si>
  <si>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</si>
  <si>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</si>
  <si>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</si>
  <si>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</si>
  <si>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</si>
  <si>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</si>
  <si>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</si>
  <si>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</si>
  <si>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</si>
  <si>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</si>
  <si>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</si>
  <si>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</si>
  <si>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</si>
  <si>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</si>
  <si>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</si>
  <si>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</si>
  <si>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</si>
  <si>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</si>
  <si>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</si>
  <si>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Фахри</t>
  </si>
  <si>
    <t>ДОВОЗИМ 10 БУТ Разгрузить в 2х местах (скажут где),  если пронос будет - в путевом отметьте  ,новые цены</t>
  </si>
  <si>
    <t>Постер-Принт</t>
  </si>
  <si>
    <t>г. Колпино, СПб, ул. Северная, д. 14</t>
  </si>
  <si>
    <t>8-981-777-38-98 Виктор</t>
  </si>
  <si>
    <t>10:00-15:00</t>
  </si>
  <si>
    <t>ДОВОЗИМ 35 бут.  работают без выходных, о ценах предупредили. МОЖНО ДЕЛИТЬ</t>
  </si>
  <si>
    <t>ИЗОТОП</t>
  </si>
  <si>
    <t>Ленинградская обл, Всеволожский р-н, пос.Кузьмоловский, Ул. Заводская, д. 5</t>
  </si>
  <si>
    <t>8-911-914-86-19 Юлия</t>
  </si>
  <si>
    <t>Федор</t>
  </si>
  <si>
    <t>звонить в 9 утра для пропуска!!! на номер  8-921-598-42-29 Катя. 8-921-593-02-08 доки старого образца .вписывать договор 162/2459-Д от 28.11.2017 тендер. ЗАБРАТЬ 55 пустых бут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</si>
  <si>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</si>
  <si>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</si>
  <si>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</si>
  <si>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 xml:space="preserve">16 - Сер.кап. 1-й кат. 19л
 </t>
  </si>
  <si>
    <t>ТЕНДЕР ПОДПИСЫВАТЬ АКТ НА ТАРУ.в 9 утра созвон! ДОКИ ДЕЛАЕТ Рита ОБЯЗАТЕЛЬНО созвон для пропуска! не путать с Изотопом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</si>
  <si>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</si>
  <si>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</si>
  <si>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</si>
  <si>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</si>
  <si>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</si>
  <si>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</si>
  <si>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</si>
  <si>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</si>
  <si>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</si>
  <si>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</si>
  <si>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</si>
  <si>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</si>
  <si>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</si>
  <si>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 xml:space="preserve">1 - Помпа СТАНДАРТ
 1 - Помпа АкваНова Макси
 </t>
  </si>
  <si>
    <t>8-911-000-99-60, о ценах предупредили.
в след раз сдадут 5 пустых бут.</t>
  </si>
  <si>
    <t>ЛинПром</t>
  </si>
  <si>
    <t>СПб, пр. Непокоренных д. 17к4</t>
  </si>
  <si>
    <t>литВ, офис 414, 8-906-225-93-89, 904-39-63</t>
  </si>
  <si>
    <t>10:00-17:00</t>
  </si>
  <si>
    <t>на Гжатскую АГ, на Пискаревский Ё .</t>
  </si>
  <si>
    <t>Клиент№1784</t>
  </si>
  <si>
    <t>СПб, Шуваловский пр., д. 37к1</t>
  </si>
  <si>
    <t>кв. 486, 4-й подъезд, 5-й этаж,  8-981-837-67-87</t>
  </si>
  <si>
    <t>11:00-16:00</t>
  </si>
  <si>
    <t>Надирбек</t>
  </si>
  <si>
    <t>не позже 17!!о ценах предупредили</t>
  </si>
  <si>
    <t>Университет правосудия</t>
  </si>
  <si>
    <t>СПб, Александровский парк, д.5</t>
  </si>
  <si>
    <t>8-911-794-24-33 Зураб</t>
  </si>
  <si>
    <t xml:space="preserve">20 - Сер.Кап. 1-й кат. 19л
 108 - Вода Варенька 0,6л негаз
 </t>
  </si>
  <si>
    <t>тендер. Созвон!!
Доки старого образца 
Договор №31807209518 от 18.12.2018 г.  (108 бут по 0,6 как 3 бут по 19л)</t>
  </si>
  <si>
    <t>СПб, ул. Маршала Тухачевского д. 11</t>
  </si>
  <si>
    <t>кв 108 8-911-700-09-88</t>
  </si>
  <si>
    <t>18:00-21:00</t>
  </si>
  <si>
    <t>Созвон могут гулять с собакой. о ценах предупредили</t>
  </si>
  <si>
    <t>ТрансСтройЗапад</t>
  </si>
  <si>
    <t>СПб, Средний пр. В.О., д. 86</t>
  </si>
  <si>
    <t>БЦ, 4-й этаж, лифт есть, 8-911-207-58-53</t>
  </si>
  <si>
    <t>СОЗВОН С УТРА - В 9 ДЛЯ ПРОПУСКА 602-12-84. Забрать пустую тару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</si>
  <si>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</si>
  <si>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</si>
  <si>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</si>
  <si>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12:00-18:00</t>
  </si>
  <si>
    <t>Тимур</t>
  </si>
  <si>
    <t>не раньше 12-00, всегда отправлять счет на почту dir@bakenbards.ru  .о ценах предупредили</t>
  </si>
  <si>
    <t>СПб, ул.  Малая Посадская, д. 23</t>
  </si>
  <si>
    <t>кв. 20, 8-962-836-75-66</t>
  </si>
  <si>
    <t>17:00-21:00</t>
  </si>
  <si>
    <t>не раньше 17!! новые цены</t>
  </si>
  <si>
    <t>СПб, ул.Мичманская д.2</t>
  </si>
  <si>
    <t>кв.227, домофон 8-965-765-33-44, 8-981-190-73-39</t>
  </si>
  <si>
    <t>10:00-13:00</t>
  </si>
  <si>
    <t>Водономика</t>
  </si>
  <si>
    <t>г. Колпино, СПб, ул. Ижорского Батальона д. 8</t>
  </si>
  <si>
    <t>КВ.182, 8-911-091-29-22</t>
  </si>
  <si>
    <t>09:00-18:00</t>
  </si>
  <si>
    <t>созвон,  новые цены</t>
  </si>
  <si>
    <t>СПб, посёлок Шушары, ул. Окуловская д. 4</t>
  </si>
  <si>
    <t>кв 54, 7 эт, лифт есть, 8-911-124-12-12</t>
  </si>
  <si>
    <t>СОЗВОН ОБЯЗАТЕЛЕН ,новые цены</t>
  </si>
  <si>
    <t>Дом ветеранов  (госпиталь) водоносов</t>
  </si>
  <si>
    <t>СПб, ул. Народная д.21</t>
  </si>
  <si>
    <t>446-39-05, 8-911-794-12-45</t>
  </si>
  <si>
    <t>Авто №1</t>
  </si>
  <si>
    <t>ОСОБЫЙ АКТ(в папке для Ани) позже 15!!ЗАЕЗД С ДАЛЬНЕВОСТОЧНОЙ 63. .Плеску по 12,5л будут оплачивать за наличку (с ЧЕКОМ!).  Поставка №6 (60 бутылей из 141)</t>
  </si>
  <si>
    <t>Кераматика</t>
  </si>
  <si>
    <t>СПб, Горское шоссе, д. 6М</t>
  </si>
  <si>
    <t>склад 1, лестница 2, 8-965-035-98-13</t>
  </si>
  <si>
    <t>новые цены</t>
  </si>
  <si>
    <t>Клиент№4425</t>
  </si>
  <si>
    <t>Шушары, СПб, ул. Вишерская д. 16</t>
  </si>
  <si>
    <t>кв. 83, 8-911-843-28-08, 8-981-194-52-47 домофон не работает звонить</t>
  </si>
  <si>
    <t>новые цены.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</si>
  <si>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</si>
  <si>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</si>
  <si>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</si>
  <si>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</si>
  <si>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Клиент№6460</t>
  </si>
  <si>
    <t>Красное Село, Аннинское сельское поселение, ул. Уланская д. 3</t>
  </si>
  <si>
    <t>Деревня Кутузи, кв. 147, 1й этаж, 8-981-105-62-65</t>
  </si>
  <si>
    <t>12:00-17:00</t>
  </si>
  <si>
    <t>созвон .новая цена</t>
  </si>
  <si>
    <t>Русьимпорт-Нева</t>
  </si>
  <si>
    <t>СПб, ул. Двинская, д. 14А</t>
  </si>
  <si>
    <t>633-00-30 Анна</t>
  </si>
  <si>
    <t>о ценах предупредили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</si>
  <si>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</si>
  <si>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</si>
  <si>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</si>
  <si>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</si>
  <si>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12 до 13- обед!! В пятницу до 15-00 работают. ПЕРЕДАТЬ АКТ СВЕРКИ  в 210 кабинет, 712-21-97</t>
  </si>
  <si>
    <t>СПб, Сиреневый бульвар д. 4</t>
  </si>
  <si>
    <t>к2, кв. 53, 8-921-944-81-36</t>
  </si>
  <si>
    <t>КАК МОЖНО РАНЬШЕ. новые цены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</si>
  <si>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</si>
  <si>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</si>
  <si>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</si>
  <si>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</si>
  <si>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СпецТехнология С-З   водоносов</t>
  </si>
  <si>
    <t>СПб, ул. Швецова д. 23</t>
  </si>
  <si>
    <t>территория завод ТЕМП, 8-921-327-53-77 Владимир, 8-965-080-07-54 ворота напротив стоянки</t>
  </si>
  <si>
    <t>созвон для пропуска, пускают только граждан РФ!!о ценах предупредили</t>
  </si>
  <si>
    <t>Коммаш-СПб водоносов</t>
  </si>
  <si>
    <t>СПб, ул.Фаянсовая д. 24 литер Б</t>
  </si>
  <si>
    <t>помещение 214, 900-37-25, 8-921-932-87-85</t>
  </si>
  <si>
    <t>всегда отправлять счет 
kommashservice@gmail.com  .о ценах предупредили</t>
  </si>
  <si>
    <t>Клиент№2903</t>
  </si>
  <si>
    <t>СПб, пр. Художников д. 10к1</t>
  </si>
  <si>
    <t>кв 116, 8-921-659-04-47, 962-42-20</t>
  </si>
  <si>
    <t>созвон заранее, чтобы был дома - 962-42-20 .о ценах предупредили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</si>
  <si>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</si>
  <si>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</si>
  <si>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</si>
  <si>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Клиент№1540</t>
  </si>
  <si>
    <t>СПб, Шафировский пр. д. 10</t>
  </si>
  <si>
    <t>под виадуком КАС Ручьи, бокс №115, 8-921-656-13-03, 8-921-581-45-99</t>
  </si>
  <si>
    <t>о ценах предупредили. СОЗВОН оплачивают въезд 100р лично, 13 бут в 115 бокс . звонить на номер 8-921-581-45-99 - тут 2 клиента</t>
  </si>
  <si>
    <t>ШЕРП Водоносов</t>
  </si>
  <si>
    <t>поселок Металлострой, дорога на Металлострой д. 9</t>
  </si>
  <si>
    <t>8-911-964-42-33</t>
  </si>
  <si>
    <t>НОВЫЕ цены 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</si>
  <si>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</si>
  <si>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</si>
  <si>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</si>
  <si>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раньше никого не будет Чистые не мятые бутыли  .новые цены</t>
  </si>
  <si>
    <t>ТДС (бывш. Светло)</t>
  </si>
  <si>
    <t>СПб, ул. Мебельная  д. 2  литер А</t>
  </si>
  <si>
    <t>секция 22, 2й этаж, 8-952-362-45-77</t>
  </si>
  <si>
    <t>о ценах предупредили. Скидывать счёт сразу после заказа! Всегда высылать счета svetlo-9417982@yandex.ru</t>
  </si>
  <si>
    <t>г. Пушкин, Павловское шоссе, д. 25</t>
  </si>
  <si>
    <t>кв. 25, 2ая парадная, домофон не работает, 8-931-952-86-36</t>
  </si>
  <si>
    <t>новая цена оплата пяти бутылей Поставка №4 (4 из 5 бут), заказывает 19л ДОМОФОН НЕ РАБОТАЕТ.</t>
  </si>
  <si>
    <t>г. Пушкин, СПб, бульвар Алексея Толстого, д. 13к1</t>
  </si>
  <si>
    <t>кв. 11, 8-921-353-11-68</t>
  </si>
  <si>
    <t>СОЗВОН если не успеваете, новые цены</t>
  </si>
  <si>
    <t>г. Колпино, СПб,  ул. Ижорского батальона д.8</t>
  </si>
  <si>
    <t>кв.254, 8-921-929-31-33</t>
  </si>
  <si>
    <t>не раньше 12!!Человек пожилой поставить помпу на бутыль новая цена</t>
  </si>
  <si>
    <t>СТЦ (бывшие Технологии радиоконтроля)</t>
  </si>
  <si>
    <t>СПб, пр. Непокоренных д. 49А</t>
  </si>
  <si>
    <t>в офис 533 , 8-931-336-31-09 Эльвира</t>
  </si>
  <si>
    <t>обязательно подписать документы и передать доки за 11.01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</si>
  <si>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</si>
  <si>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</si>
  <si>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</si>
  <si>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СОЗВОН УТРОМ ДЛЯ ПРОПУСКА.новые цены</t>
  </si>
  <si>
    <t>СПб, Октябрьская набережная, д. 64к1</t>
  </si>
  <si>
    <t>кв. 87, 8-921-334-71-79</t>
  </si>
  <si>
    <t>созвон если не успеваете!новые цены</t>
  </si>
  <si>
    <t>СПб, ул. Артиллерийская, д. 1</t>
  </si>
  <si>
    <t>офис 401, 8-950-033-53-69</t>
  </si>
  <si>
    <t>СПб, 2-я Комсомольская ул., д. 15к2</t>
  </si>
  <si>
    <t>кв. 13, 2й этаж без лифта, 8-911-147-36-35</t>
  </si>
  <si>
    <t>г. Ломоносов, СПб, ул. Левитана д.6</t>
  </si>
  <si>
    <t>8-911-123-50-72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</si>
  <si>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</si>
  <si>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</si>
  <si>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</si>
  <si>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СОЗВОН!!!!!о ценах предупредили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</si>
  <si>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</si>
  <si>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</si>
  <si>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</si>
  <si>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доки , 8-950-035-12-78, 242-82-45, заезд с ул. Грибалева. как можно раньше,скидывать счёт от комендантского на почту buh@nstd.pro новая цена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</si>
  <si>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</si>
  <si>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</si>
  <si>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</si>
  <si>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</si>
  <si>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Ленинский пр. д. 114</t>
  </si>
  <si>
    <t>магазин Афоня, 8-911-217-99-34, 983-43-09</t>
  </si>
  <si>
    <t>РМ Наследие</t>
  </si>
  <si>
    <t>СПб, ул. Тележная, д. 37</t>
  </si>
  <si>
    <t>ЛитЕ, 8-981-890-16-45, 8-921-303-53-31</t>
  </si>
  <si>
    <t>новая цена, подписать доки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</si>
  <si>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</si>
  <si>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</si>
  <si>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</si>
  <si>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ПОЗЖЕ НИКОГО НЕ БУДЕТ .981-985-61-21 - звонить на этот номер.новые цены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</si>
  <si>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</si>
  <si>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</si>
  <si>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</si>
  <si>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СПб, Московский пр. д. 102</t>
  </si>
  <si>
    <t>вход со двора, 2й этаж, 8-921-401-27-52 СОЗВОН</t>
  </si>
  <si>
    <t>Владимир</t>
  </si>
  <si>
    <t>новые цены. обязательно созвон минимум за ЧАС- в офисе занятия проходят. ВОЗИТЬ СТРОГО В УКАЗАННЫЙ ПРОМЕЖУТОК. Обязательно созвон (ругаются если им не звонят заранее). новый адрес</t>
  </si>
  <si>
    <t>СПб, г. Пушкин, Пушкинская ул., д. 11</t>
  </si>
  <si>
    <t>центр РелаксМед, 470-13-13, 470-19-19, 980-92-79</t>
  </si>
  <si>
    <t>10:00-20:00</t>
  </si>
  <si>
    <t>ВСЕ БУТЫЛИ  ДОЛЖНЫ БЫТЬ В СТРЕЙЧ ПЛЁНКЕ! ЧИСТЫЕ И АККУРАТНЫЕ!новые цены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</si>
  <si>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</si>
  <si>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</si>
  <si>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</si>
  <si>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</si>
  <si>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</si>
  <si>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</si>
  <si>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</si>
  <si>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</si>
  <si>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Горелово, СПб, ул Коммунаров д. 118  А</t>
  </si>
  <si>
    <t>8-931-318-38-34, ТЦ « Альфа» , 2 этаж  - спортивный клуб Медведь</t>
  </si>
  <si>
    <t>14:00-18:00</t>
  </si>
  <si>
    <t xml:space="preserve">1 - ЧЕК (всегда)
 </t>
  </si>
  <si>
    <t>с 14 работают! Созвон за час. новые цены</t>
  </si>
  <si>
    <t>Кучеба Наталья Михайловна</t>
  </si>
  <si>
    <t>г. Пушкин, СПб, ул. Малиновская д. 9</t>
  </si>
  <si>
    <t>кв. 73, 8-921-740-98-68, Наталья , 8-921-916-54-08</t>
  </si>
  <si>
    <t>созвон!за 20 минут чтобы подошли, о ценах предупредили</t>
  </si>
  <si>
    <t>ППТК</t>
  </si>
  <si>
    <t>СПб, ул. Корабельная д.4</t>
  </si>
  <si>
    <t>ТЭЦ-14, 8-911-729-85-69</t>
  </si>
  <si>
    <t>09:00-12:30 13:30-15:30</t>
  </si>
  <si>
    <t xml:space="preserve">150 - Сер.Кап. 1-й кат. 19л
 </t>
  </si>
  <si>
    <t>РАЗДЕЛИТь на 2 загрузки по 75БУТ (строго по 75). ГРАЖДАНЕ РФ, утром ЗА ЧАС СОЗВОН - данные на пропуск,
подписывать АКТ и ттн (2 оставляем им 1 забераем себе) обязательно подпись и печат</t>
  </si>
  <si>
    <t>ЭйПитрейд</t>
  </si>
  <si>
    <t>СПб, ул. Чапаева д.25</t>
  </si>
  <si>
    <t>Василий, 8951-645-01-89.</t>
  </si>
  <si>
    <t>11:00-13:00</t>
  </si>
  <si>
    <t>от Энди, забрать заказы : № 03072   и   № 03073 . заказы ртвезти на Среднеохтинский д. 14-16/15</t>
  </si>
  <si>
    <t>Клиент№5885</t>
  </si>
  <si>
    <t>СПб, пр. Энгельса д. 7к4</t>
  </si>
  <si>
    <t>кв. 231, 8-981-811-45-59</t>
  </si>
  <si>
    <t>С 18!!!. новые цены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</si>
  <si>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</si>
  <si>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</si>
  <si>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 не позже 13! новые цены</t>
  </si>
  <si>
    <t>СПб, пр. Непокоренных д. 10</t>
  </si>
  <si>
    <t>к1, кв.52, 904-40-32 Николай</t>
  </si>
  <si>
    <t>новая цена ,звонить на номер 8-904-623-04-79, Непокоренных 10к1  - за наличку</t>
  </si>
  <si>
    <t>г. Колпино, СПб, Советский бульвар, д. 5</t>
  </si>
  <si>
    <t>ЛитА, налоговая №20, каб 117, 8-999-528-98-63</t>
  </si>
  <si>
    <t>новая цена. НЕ ПОЗЖЕ</t>
  </si>
  <si>
    <t>СПб, ул. Подвойского, 29к2</t>
  </si>
  <si>
    <t>домофон 14,  584-14-44, 8-911-743-63-41</t>
  </si>
  <si>
    <t>как можно раньше!детский сад, бухгалтерия, вход слева, не позже 16-00!новые цены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</si>
  <si>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</si>
  <si>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</si>
  <si>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</si>
  <si>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г. Пушкин, СПб, ул. Госпитальная д. 15</t>
  </si>
  <si>
    <t>Городская больница им. Н.А. Семашко, морг, 8-905-274-89-22</t>
  </si>
  <si>
    <t>не позже 14-00.новые цены</t>
  </si>
  <si>
    <t>СПб, пр. Светлановский д. 70к1</t>
  </si>
  <si>
    <t>Салон красоты Леди, 532-72-72</t>
  </si>
  <si>
    <t>по возможности пораньше   новая цена</t>
  </si>
  <si>
    <t>СПб, Ленинский пр. д. 134</t>
  </si>
  <si>
    <t>магазин "Красивая" ,8-905-984-27-44</t>
  </si>
  <si>
    <t>с 10 работают,новые цены. должны нам БЫЛИ 100р</t>
  </si>
  <si>
    <t>г. Петергоф, СПб, Ульяновская ул, д. 1</t>
  </si>
  <si>
    <t>научный институт, 8-911-223-03-78</t>
  </si>
  <si>
    <t>11:00-15:00</t>
  </si>
  <si>
    <t>созвон - выйдут и встретят. о ценах предупредили</t>
  </si>
  <si>
    <t>Водоносов (1856в)</t>
  </si>
  <si>
    <t>СПб, проспект Юрия Гагарина, д. 32к6  литер Б</t>
  </si>
  <si>
    <t>909-63-97, ПитерБезУгона</t>
  </si>
  <si>
    <t>ИП Котт Анна Сергеевна водоносов</t>
  </si>
  <si>
    <t>г. Колпино ул. Понтонная д. 7к1</t>
  </si>
  <si>
    <t>Анна  8-921-845-09-14, Михаил 8-921-904-02-92</t>
  </si>
  <si>
    <t>10:00-13:00 14:00-18:00</t>
  </si>
  <si>
    <t>с 13 до 14 ОБЕД. НИКОГО НЕТ НА ТЕРРИТОРИИ НЕ ПРИМУТ.новые цены</t>
  </si>
  <si>
    <t>Клиент№5959</t>
  </si>
  <si>
    <t>СПб, ул. Гороховая  д. 31</t>
  </si>
  <si>
    <t>8-921-092-70-18</t>
  </si>
  <si>
    <t>8-999-209-11-62. о ценах предупредили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</si>
  <si>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</si>
  <si>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</si>
  <si>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</si>
  <si>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 если не успеваете, новые цены</t>
  </si>
  <si>
    <t>Клиент№6665</t>
  </si>
  <si>
    <t>СПб, ул. Мебельная д. 19к2</t>
  </si>
  <si>
    <t>салон красоты, 8-921-575-16-34</t>
  </si>
  <si>
    <t>11:00-17:00</t>
  </si>
  <si>
    <t>клиент от Димы М., быть вежливыми!!!  чек всегда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</si>
  <si>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</si>
  <si>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</si>
  <si>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</si>
  <si>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09:00-16:00</t>
  </si>
  <si>
    <t>Пежо ОФВ</t>
  </si>
  <si>
    <t xml:space="preserve">90 - Сер.Кап. 1-й кат. 19л
 </t>
  </si>
  <si>
    <t>СПб, ул. Кирочная д.4</t>
  </si>
  <si>
    <t>Управление по воросам Миграции, 8-931-236-94-46</t>
  </si>
  <si>
    <t>Обязательно позвонить так не пропустят  с 13 до 14 обед некому будет принять. о ценах предупредили</t>
  </si>
  <si>
    <t>КРАФТТЕК</t>
  </si>
  <si>
    <t>СПб, Воскресенская набережная д. 4</t>
  </si>
  <si>
    <t>офис 49, 340-00-41, офис 49, 8-968-194-18-05</t>
  </si>
  <si>
    <t>с 12!! будут на месте. о ценах предупредили</t>
  </si>
  <si>
    <t>Электротехмаш - Спиридонов</t>
  </si>
  <si>
    <t>СПб, ул. Новоселов д. 8</t>
  </si>
  <si>
    <t>334-98-01,334-98-02, 334-98-07, 334-98-08</t>
  </si>
  <si>
    <t>работают до 16 созвон утром уточнить время доставки!! новая цена</t>
  </si>
  <si>
    <t>Юниспайс (бывш. Кипарис)</t>
  </si>
  <si>
    <t>СПб, ул. Белы Куна, д. 34</t>
  </si>
  <si>
    <t>вдоль дома до шлагбаума, офис БК34, 8-911-009-20-42, 8-921-573-38-22</t>
  </si>
  <si>
    <t>новый адрес(бывшие соседи), новые цены</t>
  </si>
  <si>
    <t>Клиент №4602</t>
  </si>
  <si>
    <t>СПб, Степана Разина д. 9-11</t>
  </si>
  <si>
    <t>Самовывоз</t>
  </si>
  <si>
    <t>Митя</t>
  </si>
  <si>
    <t>Клиент№5178</t>
  </si>
  <si>
    <t>СПб, ул. Степана Разина д. 9</t>
  </si>
  <si>
    <t>самовывоз, 8-952-234-45-36</t>
  </si>
  <si>
    <t>до 12</t>
  </si>
  <si>
    <t>на балансе 4 бут если что</t>
  </si>
  <si>
    <t>А.С.М.</t>
  </si>
  <si>
    <t>9:00-11:00</t>
  </si>
  <si>
    <t>8-905-210-90-50.  Первая категория  по 80р, если Плеску натуральную берут - по 90р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</si>
</sst>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6" sqref="A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2975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2888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35</v>
      </c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5">
        <v>3</v>
      </c>
      <c r="B8" s="66" t="s">
        <v>42</v>
      </c>
      <c r="C8" s="67">
        <v>500034</v>
      </c>
      <c r="D8" s="66" t="s">
        <v>43</v>
      </c>
      <c r="E8" s="66" t="s">
        <v>44</v>
      </c>
      <c r="F8" s="68" t="s">
        <v>40</v>
      </c>
      <c r="G8" s="66" t="s">
        <v>45</v>
      </c>
      <c r="H8" s="69"/>
      <c r="I8" s="70"/>
      <c r="J8" s="70"/>
      <c r="K8" s="70"/>
      <c r="L8" s="70"/>
      <c r="M8" s="70"/>
      <c r="N8" s="70" t="str">
        <f>SUM(I8:M8)</f>
        <v>0</v>
      </c>
      <c r="O8" s="71"/>
      <c r="P8" s="70"/>
      <c r="Q8" s="70">
        <v>0</v>
      </c>
      <c r="R8" s="70"/>
      <c r="S8" s="68"/>
      <c r="T8" s="68" t="s">
        <v>46</v>
      </c>
      <c r="U8" s="6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500029</v>
      </c>
      <c r="D9" s="52" t="s">
        <v>48</v>
      </c>
      <c r="E9" s="52" t="s">
        <v>49</v>
      </c>
      <c r="F9" s="54" t="s">
        <v>40</v>
      </c>
      <c r="G9" s="52" t="s">
        <v>45</v>
      </c>
      <c r="H9" s="55"/>
      <c r="I9" s="56"/>
      <c r="J9" s="56"/>
      <c r="K9" s="56"/>
      <c r="L9" s="56"/>
      <c r="M9" s="56">
        <v>16</v>
      </c>
      <c r="N9" s="56" t="str">
        <f>SUM(I9:M9)</f>
        <v>0</v>
      </c>
      <c r="O9" s="57"/>
      <c r="P9" s="56"/>
      <c r="Q9" s="56">
        <v>1344</v>
      </c>
      <c r="R9" s="56"/>
      <c r="S9" s="54" t="s">
        <v>50</v>
      </c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93181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12</v>
      </c>
      <c r="M10" s="49"/>
      <c r="N10" s="49" t="str">
        <f>SUM(I10:M10)</f>
        <v>0</v>
      </c>
      <c r="O10" s="50"/>
      <c r="P10" s="49">
        <v>1680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73">
        <v>6220</v>
      </c>
      <c r="D11" s="52" t="s">
        <v>58</v>
      </c>
      <c r="E11" s="52" t="s">
        <v>59</v>
      </c>
      <c r="F11" s="54" t="s">
        <v>60</v>
      </c>
      <c r="G11" s="52" t="s">
        <v>61</v>
      </c>
      <c r="H11" s="55"/>
      <c r="I11" s="56"/>
      <c r="J11" s="56"/>
      <c r="K11" s="56">
        <v>4</v>
      </c>
      <c r="L11" s="56"/>
      <c r="M11" s="56"/>
      <c r="N11" s="56" t="str">
        <f>SUM(I11:M11)</f>
        <v>0</v>
      </c>
      <c r="O11" s="57"/>
      <c r="P11" s="56"/>
      <c r="Q11" s="56">
        <v>720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52</v>
      </c>
      <c r="C12" s="47">
        <v>1110</v>
      </c>
      <c r="D12" s="46" t="s">
        <v>63</v>
      </c>
      <c r="E12" s="46" t="s">
        <v>64</v>
      </c>
      <c r="F12" s="38" t="s">
        <v>55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1335</v>
      </c>
      <c r="Q12" s="49"/>
      <c r="R12" s="49"/>
      <c r="S12" s="38" t="s">
        <v>65</v>
      </c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3640</v>
      </c>
      <c r="D13" s="52" t="s">
        <v>68</v>
      </c>
      <c r="E13" s="52" t="s">
        <v>69</v>
      </c>
      <c r="F13" s="54" t="s">
        <v>70</v>
      </c>
      <c r="G13" s="52" t="s">
        <v>45</v>
      </c>
      <c r="H13" s="55"/>
      <c r="I13" s="56"/>
      <c r="J13" s="56">
        <v>8</v>
      </c>
      <c r="K13" s="56"/>
      <c r="L13" s="56"/>
      <c r="M13" s="56"/>
      <c r="N13" s="56" t="str">
        <f>SUM(I13:M13)</f>
        <v>0</v>
      </c>
      <c r="O13" s="57"/>
      <c r="P13" s="56"/>
      <c r="Q13" s="56">
        <v>1600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1784</v>
      </c>
      <c r="D14" s="46" t="s">
        <v>73</v>
      </c>
      <c r="E14" s="46" t="s">
        <v>74</v>
      </c>
      <c r="F14" s="38" t="s">
        <v>75</v>
      </c>
      <c r="G14" s="46" t="s">
        <v>76</v>
      </c>
      <c r="H14" s="48"/>
      <c r="I14" s="49"/>
      <c r="J14" s="49">
        <v>5</v>
      </c>
      <c r="K14" s="49"/>
      <c r="L14" s="49"/>
      <c r="M14" s="49"/>
      <c r="N14" s="49" t="str">
        <f>SUM(I14:M14)</f>
        <v>0</v>
      </c>
      <c r="O14" s="50"/>
      <c r="P14" s="49">
        <v>1050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73">
        <v>500061</v>
      </c>
      <c r="D15" s="52" t="s">
        <v>79</v>
      </c>
      <c r="E15" s="52" t="s">
        <v>80</v>
      </c>
      <c r="F15" s="54" t="s">
        <v>55</v>
      </c>
      <c r="G15" s="52" t="s">
        <v>76</v>
      </c>
      <c r="H15" s="55"/>
      <c r="I15" s="56"/>
      <c r="J15" s="56"/>
      <c r="K15" s="56"/>
      <c r="L15" s="56"/>
      <c r="M15" s="56">
        <v>23</v>
      </c>
      <c r="N15" s="56" t="str">
        <f>SUM(I15:M15)</f>
        <v>0</v>
      </c>
      <c r="O15" s="57"/>
      <c r="P15" s="56"/>
      <c r="Q15" s="56">
        <v>2420</v>
      </c>
      <c r="R15" s="56"/>
      <c r="S15" s="54" t="s">
        <v>81</v>
      </c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52</v>
      </c>
      <c r="C16" s="47">
        <v>2401</v>
      </c>
      <c r="D16" s="46" t="s">
        <v>83</v>
      </c>
      <c r="E16" s="46" t="s">
        <v>84</v>
      </c>
      <c r="F16" s="38" t="s">
        <v>85</v>
      </c>
      <c r="G16" s="46" t="s">
        <v>45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965</v>
      </c>
      <c r="D17" s="52" t="s">
        <v>88</v>
      </c>
      <c r="E17" s="52" t="s">
        <v>89</v>
      </c>
      <c r="F17" s="54" t="s">
        <v>60</v>
      </c>
      <c r="G17" s="52" t="s">
        <v>76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2063</v>
      </c>
      <c r="D18" s="52" t="s">
        <v>92</v>
      </c>
      <c r="E18" s="52" t="s">
        <v>93</v>
      </c>
      <c r="F18" s="54" t="s">
        <v>94</v>
      </c>
      <c r="G18" s="52" t="s">
        <v>95</v>
      </c>
      <c r="H18" s="55"/>
      <c r="I18" s="56"/>
      <c r="J18" s="56"/>
      <c r="K18" s="56"/>
      <c r="L18" s="56">
        <v>5</v>
      </c>
      <c r="M18" s="56"/>
      <c r="N18" s="56" t="str">
        <f>SUM(I18:M18)</f>
        <v>0</v>
      </c>
      <c r="O18" s="57"/>
      <c r="P18" s="56"/>
      <c r="Q18" s="56">
        <v>850</v>
      </c>
      <c r="R18" s="56">
        <v>50</v>
      </c>
      <c r="S18" s="54"/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52</v>
      </c>
      <c r="C19" s="47">
        <v>2252</v>
      </c>
      <c r="D19" s="46" t="s">
        <v>97</v>
      </c>
      <c r="E19" s="46" t="s">
        <v>98</v>
      </c>
      <c r="F19" s="38" t="s">
        <v>99</v>
      </c>
      <c r="G19" s="46" t="s">
        <v>76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390</v>
      </c>
      <c r="Q19" s="49"/>
      <c r="R19" s="49">
        <v>20</v>
      </c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52</v>
      </c>
      <c r="C20" s="72">
        <v>94478</v>
      </c>
      <c r="D20" s="46" t="s">
        <v>101</v>
      </c>
      <c r="E20" s="46" t="s">
        <v>102</v>
      </c>
      <c r="F20" s="38" t="s">
        <v>103</v>
      </c>
      <c r="G20" s="46" t="s">
        <v>76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47">
        <v>60026</v>
      </c>
      <c r="D21" s="46" t="s">
        <v>105</v>
      </c>
      <c r="E21" s="46" t="s">
        <v>106</v>
      </c>
      <c r="F21" s="38" t="s">
        <v>107</v>
      </c>
      <c r="G21" s="46" t="s">
        <v>35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440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52</v>
      </c>
      <c r="C22" s="47">
        <v>2095</v>
      </c>
      <c r="D22" s="46" t="s">
        <v>109</v>
      </c>
      <c r="E22" s="46" t="s">
        <v>110</v>
      </c>
      <c r="F22" s="38" t="s">
        <v>40</v>
      </c>
      <c r="G22" s="46" t="s">
        <v>95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660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112</v>
      </c>
      <c r="C23" s="53">
        <v>94738</v>
      </c>
      <c r="D23" s="52" t="s">
        <v>113</v>
      </c>
      <c r="E23" s="52" t="s">
        <v>114</v>
      </c>
      <c r="F23" s="54" t="s">
        <v>55</v>
      </c>
      <c r="G23" s="52" t="s">
        <v>115</v>
      </c>
      <c r="H23" s="55"/>
      <c r="I23" s="56"/>
      <c r="J23" s="56"/>
      <c r="K23" s="56"/>
      <c r="L23" s="56">
        <v>10</v>
      </c>
      <c r="M23" s="56"/>
      <c r="N23" s="56" t="str">
        <f>SUM(I23:M23)</f>
        <v>0</v>
      </c>
      <c r="O23" s="57"/>
      <c r="P23" s="56"/>
      <c r="Q23" s="56">
        <v>0</v>
      </c>
      <c r="R23" s="56"/>
      <c r="S23" s="54"/>
      <c r="T23" s="54" t="s">
        <v>116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117</v>
      </c>
      <c r="C24" s="53">
        <v>500038</v>
      </c>
      <c r="D24" s="52" t="s">
        <v>118</v>
      </c>
      <c r="E24" s="52" t="s">
        <v>119</v>
      </c>
      <c r="F24" s="54" t="s">
        <v>70</v>
      </c>
      <c r="G24" s="52" t="s">
        <v>76</v>
      </c>
      <c r="H24" s="55"/>
      <c r="I24" s="56"/>
      <c r="J24" s="56"/>
      <c r="K24" s="56"/>
      <c r="L24" s="56">
        <v>6</v>
      </c>
      <c r="M24" s="56"/>
      <c r="N24" s="56" t="str">
        <f>SUM(I24:M24)</f>
        <v>0</v>
      </c>
      <c r="O24" s="57"/>
      <c r="P24" s="56"/>
      <c r="Q24" s="56">
        <v>1020</v>
      </c>
      <c r="R24" s="56"/>
      <c r="S24" s="54"/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4425</v>
      </c>
      <c r="D25" s="46" t="s">
        <v>122</v>
      </c>
      <c r="E25" s="46" t="s">
        <v>123</v>
      </c>
      <c r="F25" s="38" t="s">
        <v>40</v>
      </c>
      <c r="G25" s="46" t="s">
        <v>95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52</v>
      </c>
      <c r="C26" s="47">
        <v>2488</v>
      </c>
      <c r="D26" s="46" t="s">
        <v>125</v>
      </c>
      <c r="E26" s="46" t="s">
        <v>126</v>
      </c>
      <c r="F26" s="38" t="s">
        <v>127</v>
      </c>
      <c r="G26" s="46" t="s">
        <v>61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360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72">
        <v>6460</v>
      </c>
      <c r="D27" s="46" t="s">
        <v>130</v>
      </c>
      <c r="E27" s="46" t="s">
        <v>131</v>
      </c>
      <c r="F27" s="38" t="s">
        <v>132</v>
      </c>
      <c r="G27" s="46" t="s">
        <v>61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380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134</v>
      </c>
      <c r="C28" s="53">
        <v>6511</v>
      </c>
      <c r="D28" s="52" t="s">
        <v>135</v>
      </c>
      <c r="E28" s="52" t="s">
        <v>136</v>
      </c>
      <c r="F28" s="54" t="s">
        <v>55</v>
      </c>
      <c r="G28" s="52" t="s">
        <v>61</v>
      </c>
      <c r="H28" s="55"/>
      <c r="I28" s="56"/>
      <c r="J28" s="56"/>
      <c r="K28" s="56">
        <v>20</v>
      </c>
      <c r="L28" s="56"/>
      <c r="M28" s="56"/>
      <c r="N28" s="56" t="str">
        <f>SUM(I28:M28)</f>
        <v>0</v>
      </c>
      <c r="O28" s="57"/>
      <c r="P28" s="56"/>
      <c r="Q28" s="56">
        <v>2400</v>
      </c>
      <c r="R28" s="56"/>
      <c r="S28" s="54"/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138</v>
      </c>
      <c r="C29" s="53">
        <v>2222</v>
      </c>
      <c r="D29" s="52" t="s">
        <v>139</v>
      </c>
      <c r="E29" s="52" t="s">
        <v>140</v>
      </c>
      <c r="F29" s="54" t="s">
        <v>141</v>
      </c>
      <c r="G29" s="52" t="s">
        <v>115</v>
      </c>
      <c r="H29" s="55"/>
      <c r="I29" s="56"/>
      <c r="J29" s="56"/>
      <c r="K29" s="56"/>
      <c r="L29" s="56"/>
      <c r="M29" s="56"/>
      <c r="N29" s="56" t="str">
        <f>SUM(I29:M29)</f>
        <v>0</v>
      </c>
      <c r="O29" s="57"/>
      <c r="P29" s="56"/>
      <c r="Q29" s="56">
        <v>0</v>
      </c>
      <c r="R29" s="56"/>
      <c r="S29" s="54"/>
      <c r="T29" s="54" t="s">
        <v>142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52</v>
      </c>
      <c r="C30" s="47">
        <v>4362</v>
      </c>
      <c r="D30" s="46" t="s">
        <v>143</v>
      </c>
      <c r="E30" s="46" t="s">
        <v>144</v>
      </c>
      <c r="F30" s="38" t="s">
        <v>75</v>
      </c>
      <c r="G30" s="46" t="s">
        <v>45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2890</v>
      </c>
      <c r="D31" s="46" t="s">
        <v>147</v>
      </c>
      <c r="E31" s="46" t="s">
        <v>148</v>
      </c>
      <c r="F31" s="38" t="s">
        <v>55</v>
      </c>
      <c r="G31" s="46" t="s">
        <v>95</v>
      </c>
      <c r="H31" s="48"/>
      <c r="I31" s="49"/>
      <c r="J31" s="49">
        <v>3</v>
      </c>
      <c r="K31" s="49"/>
      <c r="L31" s="49"/>
      <c r="M31" s="49"/>
      <c r="N31" s="49" t="str">
        <f>SUM(I31:M31)</f>
        <v>0</v>
      </c>
      <c r="O31" s="50"/>
      <c r="P31" s="49">
        <v>660</v>
      </c>
      <c r="Q31" s="49"/>
      <c r="R31" s="49"/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3">
        <v>1482</v>
      </c>
      <c r="D32" s="52" t="s">
        <v>151</v>
      </c>
      <c r="E32" s="52" t="s">
        <v>152</v>
      </c>
      <c r="F32" s="54" t="s">
        <v>103</v>
      </c>
      <c r="G32" s="52" t="s">
        <v>61</v>
      </c>
      <c r="H32" s="55"/>
      <c r="I32" s="56"/>
      <c r="J32" s="56"/>
      <c r="K32" s="56"/>
      <c r="L32" s="56">
        <v>8</v>
      </c>
      <c r="M32" s="56"/>
      <c r="N32" s="56" t="str">
        <f>SUM(I32:M32)</f>
        <v>0</v>
      </c>
      <c r="O32" s="57"/>
      <c r="P32" s="56"/>
      <c r="Q32" s="56">
        <v>1240</v>
      </c>
      <c r="R32" s="56"/>
      <c r="S32" s="54"/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154</v>
      </c>
      <c r="C33" s="53">
        <v>3742</v>
      </c>
      <c r="D33" s="52" t="s">
        <v>155</v>
      </c>
      <c r="E33" s="52" t="s">
        <v>156</v>
      </c>
      <c r="F33" s="54" t="s">
        <v>70</v>
      </c>
      <c r="G33" s="52" t="s">
        <v>115</v>
      </c>
      <c r="H33" s="55"/>
      <c r="I33" s="56"/>
      <c r="J33" s="56"/>
      <c r="K33" s="56"/>
      <c r="L33" s="56">
        <v>4</v>
      </c>
      <c r="M33" s="56"/>
      <c r="N33" s="56" t="str">
        <f>SUM(I33:M33)</f>
        <v>0</v>
      </c>
      <c r="O33" s="57"/>
      <c r="P33" s="56"/>
      <c r="Q33" s="56">
        <v>640</v>
      </c>
      <c r="R33" s="56"/>
      <c r="S33" s="54"/>
      <c r="T33" s="54" t="s">
        <v>157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158</v>
      </c>
      <c r="C34" s="47">
        <v>2903</v>
      </c>
      <c r="D34" s="46" t="s">
        <v>159</v>
      </c>
      <c r="E34" s="46" t="s">
        <v>160</v>
      </c>
      <c r="F34" s="38" t="s">
        <v>34</v>
      </c>
      <c r="G34" s="46" t="s">
        <v>45</v>
      </c>
      <c r="H34" s="48"/>
      <c r="I34" s="49"/>
      <c r="J34" s="49">
        <v>7</v>
      </c>
      <c r="K34" s="49"/>
      <c r="L34" s="49"/>
      <c r="M34" s="49"/>
      <c r="N34" s="49" t="str">
        <f>SUM(I34:M34)</f>
        <v>0</v>
      </c>
      <c r="O34" s="50"/>
      <c r="P34" s="49">
        <v>1295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162</v>
      </c>
      <c r="C35" s="53">
        <v>2476</v>
      </c>
      <c r="D35" s="52" t="s">
        <v>163</v>
      </c>
      <c r="E35" s="52" t="s">
        <v>164</v>
      </c>
      <c r="F35" s="54" t="s">
        <v>70</v>
      </c>
      <c r="G35" s="52" t="s">
        <v>95</v>
      </c>
      <c r="H35" s="55"/>
      <c r="I35" s="56"/>
      <c r="J35" s="56"/>
      <c r="K35" s="56"/>
      <c r="L35" s="56">
        <v>2</v>
      </c>
      <c r="M35" s="56"/>
      <c r="N35" s="56" t="str">
        <f>SUM(I35:M35)</f>
        <v>0</v>
      </c>
      <c r="O35" s="57"/>
      <c r="P35" s="56"/>
      <c r="Q35" s="56">
        <v>370</v>
      </c>
      <c r="R35" s="56"/>
      <c r="S35" s="54"/>
      <c r="T35" s="54" t="s">
        <v>120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165</v>
      </c>
      <c r="C36" s="47">
        <v>1540</v>
      </c>
      <c r="D36" s="46" t="s">
        <v>166</v>
      </c>
      <c r="E36" s="46" t="s">
        <v>167</v>
      </c>
      <c r="F36" s="38" t="s">
        <v>94</v>
      </c>
      <c r="G36" s="46" t="s">
        <v>45</v>
      </c>
      <c r="H36" s="48"/>
      <c r="I36" s="49"/>
      <c r="J36" s="49"/>
      <c r="K36" s="49">
        <v>13</v>
      </c>
      <c r="L36" s="49"/>
      <c r="M36" s="49"/>
      <c r="N36" s="49" t="str">
        <f>SUM(I36:M36)</f>
        <v>0</v>
      </c>
      <c r="O36" s="50"/>
      <c r="P36" s="49">
        <v>1495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169</v>
      </c>
      <c r="C37" s="53">
        <v>93448</v>
      </c>
      <c r="D37" s="52" t="s">
        <v>170</v>
      </c>
      <c r="E37" s="52" t="s">
        <v>171</v>
      </c>
      <c r="F37" s="54" t="s">
        <v>70</v>
      </c>
      <c r="G37" s="52" t="s">
        <v>35</v>
      </c>
      <c r="H37" s="55"/>
      <c r="I37" s="56"/>
      <c r="J37" s="56"/>
      <c r="K37" s="56"/>
      <c r="L37" s="56">
        <v>30</v>
      </c>
      <c r="M37" s="56"/>
      <c r="N37" s="56" t="str">
        <f>SUM(I37:M37)</f>
        <v>0</v>
      </c>
      <c r="O37" s="57"/>
      <c r="P37" s="56"/>
      <c r="Q37" s="56">
        <v>3900</v>
      </c>
      <c r="R37" s="56"/>
      <c r="S37" s="54"/>
      <c r="T37" s="54" t="s">
        <v>172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47">
        <v>2853</v>
      </c>
      <c r="D38" s="46" t="s">
        <v>174</v>
      </c>
      <c r="E38" s="46" t="s">
        <v>175</v>
      </c>
      <c r="F38" s="38" t="s">
        <v>103</v>
      </c>
      <c r="G38" s="46" t="s">
        <v>35</v>
      </c>
      <c r="H38" s="48"/>
      <c r="I38" s="49"/>
      <c r="J38" s="49"/>
      <c r="K38" s="49">
        <v>5</v>
      </c>
      <c r="L38" s="49"/>
      <c r="M38" s="49"/>
      <c r="N38" s="49" t="str">
        <f>SUM(I38:M38)</f>
        <v>0</v>
      </c>
      <c r="O38" s="50"/>
      <c r="P38" s="49">
        <v>800</v>
      </c>
      <c r="Q38" s="49"/>
      <c r="R38" s="49">
        <v>25</v>
      </c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177</v>
      </c>
      <c r="C39" s="53">
        <v>34644</v>
      </c>
      <c r="D39" s="52" t="s">
        <v>178</v>
      </c>
      <c r="E39" s="52" t="s">
        <v>179</v>
      </c>
      <c r="F39" s="54" t="s">
        <v>70</v>
      </c>
      <c r="G39" s="52" t="s">
        <v>76</v>
      </c>
      <c r="H39" s="55"/>
      <c r="I39" s="56"/>
      <c r="J39" s="56"/>
      <c r="K39" s="56">
        <v>3</v>
      </c>
      <c r="L39" s="56"/>
      <c r="M39" s="56"/>
      <c r="N39" s="56" t="str">
        <f>SUM(I39:M39)</f>
        <v>0</v>
      </c>
      <c r="O39" s="57"/>
      <c r="P39" s="56"/>
      <c r="Q39" s="56">
        <v>540</v>
      </c>
      <c r="R39" s="56"/>
      <c r="S39" s="54"/>
      <c r="T39" s="54" t="s">
        <v>180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52</v>
      </c>
      <c r="C40" s="47">
        <v>2981</v>
      </c>
      <c r="D40" s="46" t="s">
        <v>181</v>
      </c>
      <c r="E40" s="46" t="s">
        <v>182</v>
      </c>
      <c r="F40" s="38" t="s">
        <v>103</v>
      </c>
      <c r="G40" s="46" t="s">
        <v>95</v>
      </c>
      <c r="H40" s="48"/>
      <c r="I40" s="49"/>
      <c r="J40" s="49"/>
      <c r="K40" s="49"/>
      <c r="L40" s="49">
        <v>1</v>
      </c>
      <c r="M40" s="49"/>
      <c r="N40" s="49" t="str">
        <f>SUM(I40:M40)</f>
        <v>0</v>
      </c>
      <c r="O40" s="50"/>
      <c r="P40" s="49">
        <v>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52</v>
      </c>
      <c r="C41" s="47">
        <v>93613</v>
      </c>
      <c r="D41" s="46" t="s">
        <v>184</v>
      </c>
      <c r="E41" s="46" t="s">
        <v>185</v>
      </c>
      <c r="F41" s="38" t="s">
        <v>103</v>
      </c>
      <c r="G41" s="46" t="s">
        <v>95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52</v>
      </c>
      <c r="C42" s="72">
        <v>4115</v>
      </c>
      <c r="D42" s="46" t="s">
        <v>187</v>
      </c>
      <c r="E42" s="46" t="s">
        <v>188</v>
      </c>
      <c r="F42" s="38" t="s">
        <v>132</v>
      </c>
      <c r="G42" s="46" t="s">
        <v>35</v>
      </c>
      <c r="H42" s="48"/>
      <c r="I42" s="49"/>
      <c r="J42" s="49"/>
      <c r="K42" s="49"/>
      <c r="L42" s="49">
        <v>1</v>
      </c>
      <c r="M42" s="49"/>
      <c r="N42" s="49" t="str">
        <f>SUM(I42:M42)</f>
        <v>0</v>
      </c>
      <c r="O42" s="50"/>
      <c r="P42" s="49">
        <v>230</v>
      </c>
      <c r="Q42" s="49"/>
      <c r="R42" s="49"/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190</v>
      </c>
      <c r="C43" s="53">
        <v>2602</v>
      </c>
      <c r="D43" s="52" t="s">
        <v>191</v>
      </c>
      <c r="E43" s="52" t="s">
        <v>192</v>
      </c>
      <c r="F43" s="54" t="s">
        <v>40</v>
      </c>
      <c r="G43" s="52" t="s">
        <v>45</v>
      </c>
      <c r="H43" s="55"/>
      <c r="I43" s="56"/>
      <c r="J43" s="56"/>
      <c r="K43" s="56"/>
      <c r="L43" s="56">
        <v>20</v>
      </c>
      <c r="M43" s="56"/>
      <c r="N43" s="56" t="str">
        <f>SUM(I43:M43)</f>
        <v>0</v>
      </c>
      <c r="O43" s="57"/>
      <c r="P43" s="56"/>
      <c r="Q43" s="56">
        <v>2600</v>
      </c>
      <c r="R43" s="56"/>
      <c r="S43" s="54"/>
      <c r="T43" s="54" t="s">
        <v>193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194</v>
      </c>
      <c r="C44" s="53">
        <v>345</v>
      </c>
      <c r="D44" s="52" t="s">
        <v>195</v>
      </c>
      <c r="E44" s="52" t="s">
        <v>196</v>
      </c>
      <c r="F44" s="54" t="s">
        <v>40</v>
      </c>
      <c r="G44" s="52" t="s">
        <v>76</v>
      </c>
      <c r="H44" s="55"/>
      <c r="I44" s="56"/>
      <c r="J44" s="56"/>
      <c r="K44" s="56">
        <v>5</v>
      </c>
      <c r="L44" s="56"/>
      <c r="M44" s="56"/>
      <c r="N44" s="56" t="str">
        <f>SUM(I44:M44)</f>
        <v>0</v>
      </c>
      <c r="O44" s="57"/>
      <c r="P44" s="56"/>
      <c r="Q44" s="56">
        <v>850</v>
      </c>
      <c r="R44" s="56"/>
      <c r="S44" s="54"/>
      <c r="T44" s="54" t="s">
        <v>197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52</v>
      </c>
      <c r="C45" s="47">
        <v>2764</v>
      </c>
      <c r="D45" s="46" t="s">
        <v>198</v>
      </c>
      <c r="E45" s="46" t="s">
        <v>199</v>
      </c>
      <c r="F45" s="38" t="s">
        <v>85</v>
      </c>
      <c r="G45" s="46" t="s">
        <v>35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52</v>
      </c>
      <c r="C46" s="47">
        <v>3356</v>
      </c>
      <c r="D46" s="46" t="s">
        <v>201</v>
      </c>
      <c r="E46" s="46" t="s">
        <v>202</v>
      </c>
      <c r="F46" s="38" t="s">
        <v>55</v>
      </c>
      <c r="G46" s="46" t="s">
        <v>45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62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52</v>
      </c>
      <c r="C47" s="47">
        <v>94101</v>
      </c>
      <c r="D47" s="46" t="s">
        <v>203</v>
      </c>
      <c r="E47" s="46" t="s">
        <v>204</v>
      </c>
      <c r="F47" s="38" t="s">
        <v>103</v>
      </c>
      <c r="G47" s="46" t="s">
        <v>61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640</v>
      </c>
      <c r="Q47" s="49"/>
      <c r="R47" s="49"/>
      <c r="S47" s="38"/>
      <c r="T47" s="38" t="s">
        <v>137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52</v>
      </c>
      <c r="C48" s="47">
        <v>93194</v>
      </c>
      <c r="D48" s="46" t="s">
        <v>205</v>
      </c>
      <c r="E48" s="46" t="s">
        <v>206</v>
      </c>
      <c r="F48" s="38" t="s">
        <v>70</v>
      </c>
      <c r="G48" s="46" t="s">
        <v>61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120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207</v>
      </c>
      <c r="C49" s="47">
        <v>1668</v>
      </c>
      <c r="D49" s="46" t="s">
        <v>208</v>
      </c>
      <c r="E49" s="46" t="s">
        <v>209</v>
      </c>
      <c r="F49" s="38" t="s">
        <v>70</v>
      </c>
      <c r="G49" s="46" t="s">
        <v>45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420</v>
      </c>
      <c r="Q49" s="49"/>
      <c r="R49" s="49"/>
      <c r="S49" s="38"/>
      <c r="T49" s="38" t="s">
        <v>210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211</v>
      </c>
      <c r="C50" s="53">
        <v>2422</v>
      </c>
      <c r="D50" s="52" t="s">
        <v>212</v>
      </c>
      <c r="E50" s="52" t="s">
        <v>213</v>
      </c>
      <c r="F50" s="54" t="s">
        <v>40</v>
      </c>
      <c r="G50" s="52" t="s">
        <v>76</v>
      </c>
      <c r="H50" s="55"/>
      <c r="I50" s="56"/>
      <c r="J50" s="56"/>
      <c r="K50" s="56"/>
      <c r="L50" s="56">
        <v>4</v>
      </c>
      <c r="M50" s="56"/>
      <c r="N50" s="56" t="str">
        <f>SUM(I50:M50)</f>
        <v>0</v>
      </c>
      <c r="O50" s="57"/>
      <c r="P50" s="56"/>
      <c r="Q50" s="56">
        <v>680</v>
      </c>
      <c r="R50" s="56"/>
      <c r="S50" s="54"/>
      <c r="T50" s="54" t="s">
        <v>214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215</v>
      </c>
      <c r="C51" s="53">
        <v>4026</v>
      </c>
      <c r="D51" s="52" t="s">
        <v>216</v>
      </c>
      <c r="E51" s="52" t="s">
        <v>217</v>
      </c>
      <c r="F51" s="54" t="s">
        <v>103</v>
      </c>
      <c r="G51" s="52" t="s">
        <v>61</v>
      </c>
      <c r="H51" s="55"/>
      <c r="I51" s="56"/>
      <c r="J51" s="56"/>
      <c r="K51" s="56"/>
      <c r="L51" s="56">
        <v>30</v>
      </c>
      <c r="M51" s="56"/>
      <c r="N51" s="56" t="str">
        <f>SUM(I51:M51)</f>
        <v>0</v>
      </c>
      <c r="O51" s="57"/>
      <c r="P51" s="56"/>
      <c r="Q51" s="56">
        <v>3600</v>
      </c>
      <c r="R51" s="56"/>
      <c r="S51" s="54"/>
      <c r="T51" s="54" t="s">
        <v>218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52</v>
      </c>
      <c r="C52" s="47">
        <v>91657</v>
      </c>
      <c r="D52" s="46" t="s">
        <v>219</v>
      </c>
      <c r="E52" s="46" t="s">
        <v>220</v>
      </c>
      <c r="F52" s="38" t="s">
        <v>40</v>
      </c>
      <c r="G52" s="46" t="s">
        <v>61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525</v>
      </c>
      <c r="Q52" s="49"/>
      <c r="R52" s="49"/>
      <c r="S52" s="38"/>
      <c r="T52" s="38" t="s">
        <v>120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221</v>
      </c>
      <c r="C53" s="53">
        <v>3073</v>
      </c>
      <c r="D53" s="52" t="s">
        <v>222</v>
      </c>
      <c r="E53" s="52" t="s">
        <v>223</v>
      </c>
      <c r="F53" s="54" t="s">
        <v>70</v>
      </c>
      <c r="G53" s="52" t="s">
        <v>115</v>
      </c>
      <c r="H53" s="55"/>
      <c r="I53" s="56"/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0</v>
      </c>
      <c r="R53" s="56"/>
      <c r="S53" s="54"/>
      <c r="T53" s="54" t="s">
        <v>224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225</v>
      </c>
      <c r="C54" s="47">
        <v>584</v>
      </c>
      <c r="D54" s="46" t="s">
        <v>226</v>
      </c>
      <c r="E54" s="46" t="s">
        <v>227</v>
      </c>
      <c r="F54" s="38" t="s">
        <v>55</v>
      </c>
      <c r="G54" s="46" t="s">
        <v>115</v>
      </c>
      <c r="H54" s="48"/>
      <c r="I54" s="49"/>
      <c r="J54" s="49"/>
      <c r="K54" s="49">
        <v>6</v>
      </c>
      <c r="L54" s="49"/>
      <c r="M54" s="49"/>
      <c r="N54" s="49" t="str">
        <f>SUM(I54:M54)</f>
        <v>0</v>
      </c>
      <c r="O54" s="50"/>
      <c r="P54" s="49">
        <v>990</v>
      </c>
      <c r="Q54" s="49"/>
      <c r="R54" s="49"/>
      <c r="S54" s="38"/>
      <c r="T54" s="38" t="s">
        <v>228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229</v>
      </c>
      <c r="C55" s="47">
        <v>5055</v>
      </c>
      <c r="D55" s="46" t="s">
        <v>230</v>
      </c>
      <c r="E55" s="46" t="s">
        <v>231</v>
      </c>
      <c r="F55" s="38" t="s">
        <v>55</v>
      </c>
      <c r="G55" s="46" t="s">
        <v>115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/>
      <c r="P55" s="49">
        <v>920</v>
      </c>
      <c r="Q55" s="49"/>
      <c r="R55" s="49"/>
      <c r="S55" s="38"/>
      <c r="T55" s="38" t="s">
        <v>120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52</v>
      </c>
      <c r="C56" s="47">
        <v>2753</v>
      </c>
      <c r="D56" s="46" t="s">
        <v>232</v>
      </c>
      <c r="E56" s="46" t="s">
        <v>233</v>
      </c>
      <c r="F56" s="38" t="s">
        <v>85</v>
      </c>
      <c r="G56" s="46" t="s">
        <v>234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/>
      <c r="S56" s="38"/>
      <c r="T56" s="38" t="s">
        <v>235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52</v>
      </c>
      <c r="C57" s="47">
        <v>1471</v>
      </c>
      <c r="D57" s="46" t="s">
        <v>236</v>
      </c>
      <c r="E57" s="46" t="s">
        <v>237</v>
      </c>
      <c r="F57" s="38" t="s">
        <v>238</v>
      </c>
      <c r="G57" s="46" t="s">
        <v>95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640</v>
      </c>
      <c r="Q57" s="49"/>
      <c r="R57" s="49"/>
      <c r="S57" s="38"/>
      <c r="T57" s="38" t="s">
        <v>239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240</v>
      </c>
      <c r="C58" s="53">
        <v>962</v>
      </c>
      <c r="D58" s="52" t="s">
        <v>241</v>
      </c>
      <c r="E58" s="52" t="s">
        <v>242</v>
      </c>
      <c r="F58" s="54" t="s">
        <v>40</v>
      </c>
      <c r="G58" s="52" t="s">
        <v>115</v>
      </c>
      <c r="H58" s="55"/>
      <c r="I58" s="56"/>
      <c r="J58" s="56"/>
      <c r="K58" s="56">
        <v>4</v>
      </c>
      <c r="L58" s="56"/>
      <c r="M58" s="56"/>
      <c r="N58" s="56" t="str">
        <f>SUM(I58:M58)</f>
        <v>0</v>
      </c>
      <c r="O58" s="57"/>
      <c r="P58" s="56"/>
      <c r="Q58" s="56">
        <v>680</v>
      </c>
      <c r="R58" s="56"/>
      <c r="S58" s="54"/>
      <c r="T58" s="54" t="s">
        <v>243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244</v>
      </c>
      <c r="C59" s="47">
        <v>696</v>
      </c>
      <c r="D59" s="46" t="s">
        <v>245</v>
      </c>
      <c r="E59" s="46" t="s">
        <v>246</v>
      </c>
      <c r="F59" s="38" t="s">
        <v>34</v>
      </c>
      <c r="G59" s="46" t="s">
        <v>95</v>
      </c>
      <c r="H59" s="48"/>
      <c r="I59" s="49"/>
      <c r="J59" s="49">
        <v>3</v>
      </c>
      <c r="K59" s="49"/>
      <c r="L59" s="49"/>
      <c r="M59" s="49"/>
      <c r="N59" s="49" t="str">
        <f>SUM(I59:M59)</f>
        <v>0</v>
      </c>
      <c r="O59" s="50"/>
      <c r="P59" s="49">
        <v>450</v>
      </c>
      <c r="Q59" s="49"/>
      <c r="R59" s="49"/>
      <c r="S59" s="38"/>
      <c r="T59" s="38" t="s">
        <v>247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104</v>
      </c>
      <c r="C60" s="47">
        <v>60035</v>
      </c>
      <c r="D60" s="46" t="s">
        <v>248</v>
      </c>
      <c r="E60" s="46" t="s">
        <v>249</v>
      </c>
      <c r="F60" s="38" t="s">
        <v>250</v>
      </c>
      <c r="G60" s="46" t="s">
        <v>61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 t="s">
        <v>251</v>
      </c>
      <c r="T60" s="38" t="s">
        <v>252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253</v>
      </c>
      <c r="C61" s="47">
        <v>3656</v>
      </c>
      <c r="D61" s="46" t="s">
        <v>254</v>
      </c>
      <c r="E61" s="46" t="s">
        <v>255</v>
      </c>
      <c r="F61" s="38" t="s">
        <v>85</v>
      </c>
      <c r="G61" s="46" t="s">
        <v>95</v>
      </c>
      <c r="H61" s="48"/>
      <c r="I61" s="49"/>
      <c r="J61" s="49">
        <v>3</v>
      </c>
      <c r="K61" s="49"/>
      <c r="L61" s="49"/>
      <c r="M61" s="49"/>
      <c r="N61" s="49" t="str">
        <f>SUM(I61:M61)</f>
        <v>0</v>
      </c>
      <c r="O61" s="50"/>
      <c r="P61" s="49">
        <v>630</v>
      </c>
      <c r="Q61" s="49"/>
      <c r="R61" s="49">
        <v>30</v>
      </c>
      <c r="S61" s="38"/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257</v>
      </c>
      <c r="C62" s="73">
        <v>50056</v>
      </c>
      <c r="D62" s="52" t="s">
        <v>258</v>
      </c>
      <c r="E62" s="52" t="s">
        <v>259</v>
      </c>
      <c r="F62" s="54" t="s">
        <v>260</v>
      </c>
      <c r="G62" s="52" t="s">
        <v>234</v>
      </c>
      <c r="H62" s="55"/>
      <c r="I62" s="56"/>
      <c r="J62" s="56"/>
      <c r="K62" s="56"/>
      <c r="L62" s="56"/>
      <c r="M62" s="56">
        <v>150</v>
      </c>
      <c r="N62" s="56" t="str">
        <f>SUM(I62:M62)</f>
        <v>0</v>
      </c>
      <c r="O62" s="57"/>
      <c r="P62" s="56"/>
      <c r="Q62" s="56">
        <v>0</v>
      </c>
      <c r="R62" s="56"/>
      <c r="S62" s="54" t="s">
        <v>261</v>
      </c>
      <c r="T62" s="54" t="s">
        <v>262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263</v>
      </c>
      <c r="C63" s="47"/>
      <c r="D63" s="46" t="s">
        <v>264</v>
      </c>
      <c r="E63" s="46" t="s">
        <v>265</v>
      </c>
      <c r="F63" s="38" t="s">
        <v>266</v>
      </c>
      <c r="G63" s="46" t="s">
        <v>76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/>
      <c r="Q63" s="49"/>
      <c r="R63" s="49"/>
      <c r="S63" s="38"/>
      <c r="T63" s="38" t="s">
        <v>267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268</v>
      </c>
      <c r="C64" s="47">
        <v>5885</v>
      </c>
      <c r="D64" s="46" t="s">
        <v>269</v>
      </c>
      <c r="E64" s="46" t="s">
        <v>270</v>
      </c>
      <c r="F64" s="38" t="s">
        <v>85</v>
      </c>
      <c r="G64" s="46" t="s">
        <v>76</v>
      </c>
      <c r="H64" s="48"/>
      <c r="I64" s="49"/>
      <c r="J64" s="49">
        <v>1</v>
      </c>
      <c r="K64" s="49"/>
      <c r="L64" s="49"/>
      <c r="M64" s="49"/>
      <c r="N64" s="49" t="str">
        <f>SUM(I64:M64)</f>
        <v>0</v>
      </c>
      <c r="O64" s="50"/>
      <c r="P64" s="49">
        <v>300</v>
      </c>
      <c r="Q64" s="49"/>
      <c r="R64" s="49"/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52</v>
      </c>
      <c r="C65" s="47">
        <v>2579</v>
      </c>
      <c r="D65" s="46" t="s">
        <v>272</v>
      </c>
      <c r="E65" s="46" t="s">
        <v>273</v>
      </c>
      <c r="F65" s="38" t="s">
        <v>103</v>
      </c>
      <c r="G65" s="46" t="s">
        <v>95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230</v>
      </c>
      <c r="Q65" s="49"/>
      <c r="R65" s="49"/>
      <c r="S65" s="38"/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5">
        <v>61</v>
      </c>
      <c r="B66" s="66" t="s">
        <v>67</v>
      </c>
      <c r="C66" s="67">
        <v>3640</v>
      </c>
      <c r="D66" s="66" t="s">
        <v>275</v>
      </c>
      <c r="E66" s="66" t="s">
        <v>276</v>
      </c>
      <c r="F66" s="68" t="s">
        <v>85</v>
      </c>
      <c r="G66" s="66" t="s">
        <v>45</v>
      </c>
      <c r="H66" s="69"/>
      <c r="I66" s="70"/>
      <c r="J66" s="70">
        <v>3</v>
      </c>
      <c r="K66" s="70"/>
      <c r="L66" s="70"/>
      <c r="M66" s="70"/>
      <c r="N66" s="70" t="str">
        <f>SUM(I66:M66)</f>
        <v>0</v>
      </c>
      <c r="O66" s="71"/>
      <c r="P66" s="70">
        <v>720</v>
      </c>
      <c r="Q66" s="70"/>
      <c r="R66" s="70"/>
      <c r="S66" s="68"/>
      <c r="T66" s="68" t="s">
        <v>277</v>
      </c>
      <c r="U66" s="6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52</v>
      </c>
      <c r="C67" s="47">
        <v>2471</v>
      </c>
      <c r="D67" s="46" t="s">
        <v>278</v>
      </c>
      <c r="E67" s="46" t="s">
        <v>279</v>
      </c>
      <c r="F67" s="38" t="s">
        <v>103</v>
      </c>
      <c r="G67" s="46" t="s">
        <v>35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52</v>
      </c>
      <c r="C68" s="47">
        <v>1663</v>
      </c>
      <c r="D68" s="46" t="s">
        <v>281</v>
      </c>
      <c r="E68" s="46" t="s">
        <v>282</v>
      </c>
      <c r="F68" s="38" t="s">
        <v>60</v>
      </c>
      <c r="G68" s="46" t="s">
        <v>115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350</v>
      </c>
      <c r="Q68" s="49"/>
      <c r="R68" s="49"/>
      <c r="S68" s="38"/>
      <c r="T68" s="38" t="s">
        <v>283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52</v>
      </c>
      <c r="C69" s="47">
        <v>2355</v>
      </c>
      <c r="D69" s="46" t="s">
        <v>284</v>
      </c>
      <c r="E69" s="46" t="s">
        <v>285</v>
      </c>
      <c r="F69" s="38" t="s">
        <v>55</v>
      </c>
      <c r="G69" s="46" t="s">
        <v>95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286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52</v>
      </c>
      <c r="C70" s="47">
        <v>4948</v>
      </c>
      <c r="D70" s="46" t="s">
        <v>287</v>
      </c>
      <c r="E70" s="46" t="s">
        <v>288</v>
      </c>
      <c r="F70" s="38" t="s">
        <v>55</v>
      </c>
      <c r="G70" s="46" t="s">
        <v>95</v>
      </c>
      <c r="H70" s="48"/>
      <c r="I70" s="49"/>
      <c r="J70" s="49"/>
      <c r="K70" s="49"/>
      <c r="L70" s="49">
        <v>8</v>
      </c>
      <c r="M70" s="49"/>
      <c r="N70" s="49" t="str">
        <f>SUM(I70:M70)</f>
        <v>0</v>
      </c>
      <c r="O70" s="50"/>
      <c r="P70" s="49">
        <v>1240</v>
      </c>
      <c r="Q70" s="49"/>
      <c r="R70" s="49"/>
      <c r="S70" s="38"/>
      <c r="T70" s="38" t="s">
        <v>289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52</v>
      </c>
      <c r="C71" s="47">
        <v>3128</v>
      </c>
      <c r="D71" s="46" t="s">
        <v>290</v>
      </c>
      <c r="E71" s="46" t="s">
        <v>291</v>
      </c>
      <c r="F71" s="38" t="s">
        <v>70</v>
      </c>
      <c r="G71" s="46" t="s">
        <v>45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292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52</v>
      </c>
      <c r="C72" s="47">
        <v>2321</v>
      </c>
      <c r="D72" s="46" t="s">
        <v>293</v>
      </c>
      <c r="E72" s="46" t="s">
        <v>294</v>
      </c>
      <c r="F72" s="38" t="s">
        <v>70</v>
      </c>
      <c r="G72" s="46" t="s">
        <v>61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470</v>
      </c>
      <c r="Q72" s="49"/>
      <c r="R72" s="49"/>
      <c r="S72" s="38"/>
      <c r="T72" s="38" t="s">
        <v>295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52</v>
      </c>
      <c r="C73" s="47">
        <v>4515</v>
      </c>
      <c r="D73" s="46" t="s">
        <v>296</v>
      </c>
      <c r="E73" s="46" t="s">
        <v>297</v>
      </c>
      <c r="F73" s="38" t="s">
        <v>298</v>
      </c>
      <c r="G73" s="46" t="s">
        <v>61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350</v>
      </c>
      <c r="Q73" s="49"/>
      <c r="R73" s="49"/>
      <c r="S73" s="38"/>
      <c r="T73" s="38" t="s">
        <v>299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300</v>
      </c>
      <c r="C74" s="47">
        <v>2904</v>
      </c>
      <c r="D74" s="46" t="s">
        <v>301</v>
      </c>
      <c r="E74" s="46" t="s">
        <v>302</v>
      </c>
      <c r="F74" s="38" t="s">
        <v>55</v>
      </c>
      <c r="G74" s="46" t="s">
        <v>95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525</v>
      </c>
      <c r="Q74" s="49"/>
      <c r="R74" s="49"/>
      <c r="S74" s="38"/>
      <c r="T74" s="38" t="s">
        <v>120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5">
        <v>70</v>
      </c>
      <c r="B75" s="66" t="s">
        <v>303</v>
      </c>
      <c r="C75" s="67">
        <v>94001</v>
      </c>
      <c r="D75" s="66" t="s">
        <v>304</v>
      </c>
      <c r="E75" s="66" t="s">
        <v>305</v>
      </c>
      <c r="F75" s="68" t="s">
        <v>306</v>
      </c>
      <c r="G75" s="66" t="s">
        <v>35</v>
      </c>
      <c r="H75" s="69"/>
      <c r="I75" s="70"/>
      <c r="J75" s="70"/>
      <c r="K75" s="70"/>
      <c r="L75" s="70">
        <v>10</v>
      </c>
      <c r="M75" s="70"/>
      <c r="N75" s="70" t="str">
        <f>SUM(I75:M75)</f>
        <v>0</v>
      </c>
      <c r="O75" s="71"/>
      <c r="P75" s="70"/>
      <c r="Q75" s="70">
        <v>1400</v>
      </c>
      <c r="R75" s="70"/>
      <c r="S75" s="68"/>
      <c r="T75" s="68" t="s">
        <v>307</v>
      </c>
      <c r="U75" s="6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308</v>
      </c>
      <c r="C76" s="47">
        <v>5959</v>
      </c>
      <c r="D76" s="46" t="s">
        <v>309</v>
      </c>
      <c r="E76" s="46" t="s">
        <v>310</v>
      </c>
      <c r="F76" s="38" t="s">
        <v>70</v>
      </c>
      <c r="G76" s="46" t="s">
        <v>76</v>
      </c>
      <c r="H76" s="48"/>
      <c r="I76" s="49"/>
      <c r="J76" s="49">
        <v>5</v>
      </c>
      <c r="K76" s="49"/>
      <c r="L76" s="49"/>
      <c r="M76" s="49"/>
      <c r="N76" s="49" t="str">
        <f>SUM(I76:M76)</f>
        <v>0</v>
      </c>
      <c r="O76" s="50"/>
      <c r="P76" s="49">
        <v>1050</v>
      </c>
      <c r="Q76" s="49"/>
      <c r="R76" s="49"/>
      <c r="S76" s="38"/>
      <c r="T76" s="38" t="s">
        <v>311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8">
        <v>72</v>
      </c>
      <c r="B77" s="59" t="s">
        <v>312</v>
      </c>
      <c r="C77" s="60">
        <v>5465</v>
      </c>
      <c r="D77" s="59" t="s">
        <v>313</v>
      </c>
      <c r="E77" s="59" t="s">
        <v>314</v>
      </c>
      <c r="F77" s="61" t="s">
        <v>40</v>
      </c>
      <c r="G77" s="59" t="s">
        <v>115</v>
      </c>
      <c r="H77" s="62"/>
      <c r="I77" s="63"/>
      <c r="J77" s="63"/>
      <c r="K77" s="63">
        <v>2</v>
      </c>
      <c r="L77" s="63"/>
      <c r="M77" s="63"/>
      <c r="N77" s="63" t="str">
        <f>SUM(I77:M77)</f>
        <v>0</v>
      </c>
      <c r="O77" s="64"/>
      <c r="P77" s="63">
        <v>380</v>
      </c>
      <c r="Q77" s="63"/>
      <c r="R77" s="63"/>
      <c r="S77" s="61"/>
      <c r="T77" s="61" t="s">
        <v>315</v>
      </c>
      <c r="U77" s="6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316</v>
      </c>
      <c r="C78" s="47">
        <v>6665</v>
      </c>
      <c r="D78" s="46" t="s">
        <v>317</v>
      </c>
      <c r="E78" s="46" t="s">
        <v>318</v>
      </c>
      <c r="F78" s="38" t="s">
        <v>319</v>
      </c>
      <c r="G78" s="46" t="s">
        <v>76</v>
      </c>
      <c r="H78" s="48"/>
      <c r="I78" s="49"/>
      <c r="J78" s="49"/>
      <c r="K78" s="49">
        <v>5</v>
      </c>
      <c r="L78" s="49"/>
      <c r="M78" s="49"/>
      <c r="N78" s="49" t="str">
        <f>SUM(I78:M78)</f>
        <v>0</v>
      </c>
      <c r="O78" s="50"/>
      <c r="P78" s="49">
        <v>600</v>
      </c>
      <c r="Q78" s="49"/>
      <c r="R78" s="49"/>
      <c r="S78" s="38" t="s">
        <v>251</v>
      </c>
      <c r="T78" s="38" t="s">
        <v>320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321</v>
      </c>
      <c r="C79" s="73">
        <v>50018</v>
      </c>
      <c r="D79" s="52" t="s">
        <v>322</v>
      </c>
      <c r="E79" s="52" t="s">
        <v>323</v>
      </c>
      <c r="F79" s="54" t="s">
        <v>324</v>
      </c>
      <c r="G79" s="52" t="s">
        <v>325</v>
      </c>
      <c r="H79" s="55"/>
      <c r="I79" s="56"/>
      <c r="J79" s="56"/>
      <c r="K79" s="56"/>
      <c r="L79" s="56"/>
      <c r="M79" s="56">
        <v>90</v>
      </c>
      <c r="N79" s="56" t="str">
        <f>SUM(I79:M79)</f>
        <v>0</v>
      </c>
      <c r="O79" s="57"/>
      <c r="P79" s="56"/>
      <c r="Q79" s="56">
        <v>12330</v>
      </c>
      <c r="R79" s="56"/>
      <c r="S79" s="54" t="s">
        <v>326</v>
      </c>
      <c r="T79" s="54"/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52</v>
      </c>
      <c r="C80" s="47">
        <v>94718</v>
      </c>
      <c r="D80" s="46" t="s">
        <v>327</v>
      </c>
      <c r="E80" s="46" t="s">
        <v>328</v>
      </c>
      <c r="F80" s="38" t="s">
        <v>306</v>
      </c>
      <c r="G80" s="46" t="s">
        <v>45</v>
      </c>
      <c r="H80" s="48"/>
      <c r="I80" s="49"/>
      <c r="J80" s="49"/>
      <c r="K80" s="49"/>
      <c r="L80" s="49">
        <v>5</v>
      </c>
      <c r="M80" s="49"/>
      <c r="N80" s="49" t="str">
        <f>SUM(I80:M80)</f>
        <v>0</v>
      </c>
      <c r="O80" s="50"/>
      <c r="P80" s="49">
        <v>800</v>
      </c>
      <c r="Q80" s="49"/>
      <c r="R80" s="49"/>
      <c r="S80" s="38" t="s">
        <v>251</v>
      </c>
      <c r="T80" s="38" t="s">
        <v>329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5">
        <v>76</v>
      </c>
      <c r="B81" s="66" t="s">
        <v>330</v>
      </c>
      <c r="C81" s="67">
        <v>5299</v>
      </c>
      <c r="D81" s="66" t="s">
        <v>331</v>
      </c>
      <c r="E81" s="66" t="s">
        <v>332</v>
      </c>
      <c r="F81" s="68" t="s">
        <v>132</v>
      </c>
      <c r="G81" s="66" t="s">
        <v>45</v>
      </c>
      <c r="H81" s="69"/>
      <c r="I81" s="70"/>
      <c r="J81" s="70">
        <v>10</v>
      </c>
      <c r="K81" s="70"/>
      <c r="L81" s="70"/>
      <c r="M81" s="70"/>
      <c r="N81" s="70" t="str">
        <f>SUM(I81:M81)</f>
        <v>0</v>
      </c>
      <c r="O81" s="71"/>
      <c r="P81" s="70"/>
      <c r="Q81" s="70">
        <v>1750</v>
      </c>
      <c r="R81" s="70">
        <v>100</v>
      </c>
      <c r="S81" s="68"/>
      <c r="T81" s="68" t="s">
        <v>333</v>
      </c>
      <c r="U81" s="6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5">
        <v>77</v>
      </c>
      <c r="B82" s="66" t="s">
        <v>334</v>
      </c>
      <c r="C82" s="67">
        <v>5903</v>
      </c>
      <c r="D82" s="66" t="s">
        <v>335</v>
      </c>
      <c r="E82" s="66" t="s">
        <v>336</v>
      </c>
      <c r="F82" s="68" t="s">
        <v>34</v>
      </c>
      <c r="G82" s="66" t="s">
        <v>115</v>
      </c>
      <c r="H82" s="69"/>
      <c r="I82" s="70"/>
      <c r="J82" s="70"/>
      <c r="K82" s="70">
        <v>30</v>
      </c>
      <c r="L82" s="70"/>
      <c r="M82" s="70"/>
      <c r="N82" s="70" t="str">
        <f>SUM(I82:M82)</f>
        <v>0</v>
      </c>
      <c r="O82" s="71"/>
      <c r="P82" s="70"/>
      <c r="Q82" s="70">
        <v>2700</v>
      </c>
      <c r="R82" s="70"/>
      <c r="S82" s="68"/>
      <c r="T82" s="68" t="s">
        <v>337</v>
      </c>
      <c r="U82" s="6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5">
        <v>78</v>
      </c>
      <c r="B83" s="66" t="s">
        <v>338</v>
      </c>
      <c r="C83" s="67">
        <v>5557</v>
      </c>
      <c r="D83" s="66" t="s">
        <v>339</v>
      </c>
      <c r="E83" s="66" t="s">
        <v>340</v>
      </c>
      <c r="F83" s="68" t="s">
        <v>70</v>
      </c>
      <c r="G83" s="66" t="s">
        <v>115</v>
      </c>
      <c r="H83" s="69"/>
      <c r="I83" s="70"/>
      <c r="J83" s="70"/>
      <c r="K83" s="70">
        <v>8</v>
      </c>
      <c r="L83" s="70"/>
      <c r="M83" s="70"/>
      <c r="N83" s="70" t="str">
        <f>SUM(I83:M83)</f>
        <v>0</v>
      </c>
      <c r="O83" s="71"/>
      <c r="P83" s="70"/>
      <c r="Q83" s="70">
        <v>1240</v>
      </c>
      <c r="R83" s="70"/>
      <c r="S83" s="68"/>
      <c r="T83" s="68" t="s">
        <v>341</v>
      </c>
      <c r="U83" s="6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342</v>
      </c>
      <c r="C84" s="47">
        <v>4602</v>
      </c>
      <c r="D84" s="46" t="s">
        <v>343</v>
      </c>
      <c r="E84" s="46" t="s">
        <v>344</v>
      </c>
      <c r="F84" s="38"/>
      <c r="G84" s="46" t="s">
        <v>345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>
        <v>2</v>
      </c>
      <c r="P84" s="49">
        <v>260</v>
      </c>
      <c r="Q84" s="49"/>
      <c r="R84" s="49">
        <v>2</v>
      </c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346</v>
      </c>
      <c r="C85" s="47">
        <v>5178</v>
      </c>
      <c r="D85" s="46" t="s">
        <v>347</v>
      </c>
      <c r="E85" s="46" t="s">
        <v>348</v>
      </c>
      <c r="F85" s="38" t="s">
        <v>349</v>
      </c>
      <c r="G85" s="46" t="s">
        <v>345</v>
      </c>
      <c r="H85" s="48"/>
      <c r="I85" s="49"/>
      <c r="J85" s="49"/>
      <c r="K85" s="49">
        <v>7</v>
      </c>
      <c r="L85" s="49"/>
      <c r="M85" s="49"/>
      <c r="N85" s="49" t="str">
        <f>SUM(I85:M85)</f>
        <v>0</v>
      </c>
      <c r="O85" s="50">
        <v>1</v>
      </c>
      <c r="P85" s="49">
        <v>700</v>
      </c>
      <c r="Q85" s="49"/>
      <c r="R85" s="49"/>
      <c r="S85" s="38"/>
      <c r="T85" s="38" t="s">
        <v>350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351</v>
      </c>
      <c r="C86" s="53">
        <v>2908</v>
      </c>
      <c r="D86" s="52" t="s">
        <v>343</v>
      </c>
      <c r="E86" s="52" t="s">
        <v>344</v>
      </c>
      <c r="F86" s="54" t="s">
        <v>352</v>
      </c>
      <c r="G86" s="52" t="s">
        <v>345</v>
      </c>
      <c r="H86" s="55"/>
      <c r="I86" s="56"/>
      <c r="J86" s="56">
        <v>29</v>
      </c>
      <c r="K86" s="56"/>
      <c r="L86" s="56"/>
      <c r="M86" s="56"/>
      <c r="N86" s="56" t="str">
        <f>SUM(I86:M86)</f>
        <v>0</v>
      </c>
      <c r="O86" s="57">
        <v>29</v>
      </c>
      <c r="P86" s="56"/>
      <c r="Q86" s="56">
        <v>2610</v>
      </c>
      <c r="R86" s="56"/>
      <c r="S86" s="54"/>
      <c r="T86" s="54" t="s">
        <v>353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