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'путевой'!$A$1:$U$17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<sst xmlns="http://schemas.openxmlformats.org/spreadsheetml/2006/main" uniqueCount="87">
  <si>
    <t xml:space="preserve"> 1-я Загрузка:</t>
  </si>
  <si>
    <t>Доп. Оборудование:</t>
  </si>
  <si>
    <t>Путевой лист</t>
  </si>
  <si>
    <t>Фахри</t>
  </si>
  <si>
    <t xml:space="preserve"> 2-я Загрузка:</t>
  </si>
  <si>
    <t>13.02.2020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</si>
  <si>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</si>
  <si>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</si>
  <si>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</si>
  <si>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</si>
  <si>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</si>
  <si>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</si>
  <si>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</si>
  <si>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</si>
  <si>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</si>
  <si>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</si>
  <si>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</si>
  <si>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</si>
  <si>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</si>
  <si>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</si>
  <si>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</si>
  <si>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</si>
  <si>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</si>
  <si>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</si>
  <si>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</si>
  <si>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</si>
  <si>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</si>
  <si>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</si>
  <si>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</si>
  <si>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ТГК</t>
  </si>
  <si>
    <t>СПб, ул. Новгородская д. 9Б</t>
  </si>
  <si>
    <t>688-42-15 , 02-107 (местный номер)</t>
  </si>
  <si>
    <t>10:00-13:00</t>
  </si>
  <si>
    <t>передать доки и договор</t>
  </si>
  <si>
    <t>Охранное предприятие «Аргус-Б» (Аргус-Н, Аргус-Р водоносов,Охранная организация «Федерация»)</t>
  </si>
  <si>
    <t>СПб, Октябрьская наб. д. 38</t>
  </si>
  <si>
    <t>8-  906-273-59-44,8-964-399-19-69</t>
  </si>
  <si>
    <t>10:00-17:00</t>
  </si>
  <si>
    <t>с ндс созвон - объяснят как найти, всегда высылать счет на почту с печатью kalnik@argus-group.ru  , Аргус-Р доки</t>
  </si>
  <si>
    <t>Водоносов</t>
  </si>
  <si>
    <t>СПб, Октябрьская набережная, д. 64к1</t>
  </si>
  <si>
    <t>кв. 87, 8-921-334-71-79</t>
  </si>
  <si>
    <t>18:00-21:00</t>
  </si>
  <si>
    <t>с 18! не раньше , днём не звонить!!!</t>
  </si>
  <si>
    <t>ИП Котт(ИП надобников) Анна Сергеевна водоносов</t>
  </si>
  <si>
    <t>г. Колпино ул. Понтонная д. 7к1</t>
  </si>
  <si>
    <t>8-911-090-17-58 Максим, 8-921-845-09-14 Анна, 8-921-904-02-92 Михаил</t>
  </si>
  <si>
    <t>10:00-13:00 14:00-18:00</t>
  </si>
  <si>
    <t>с 13 до 14 ОБЕД. НИКОГО НЕТ НА ТЕРРИТОРИИ НЕ ПРИМУТ</t>
  </si>
  <si>
    <t>г. Колпино, СПб, бульвар Трудящихся, д. 35к1</t>
  </si>
  <si>
    <t>Магазин Лепта, 2-й этаж, 8-911-716-30-34</t>
  </si>
  <si>
    <t>10:00-18:00</t>
  </si>
  <si>
    <t xml:space="preserve">2 - ЧЕК (всегда)
 </t>
  </si>
  <si>
    <t>2 ЧЕКА ОДИН НА 4 БУТ И ОДИН НА 2 БУТ  возить чек, созвон за час, если дверь закрыта - стучите сильно   8-911-835-10-60</t>
  </si>
  <si>
    <t>ИП Горкунова</t>
  </si>
  <si>
    <t>СПб, ул. Варшавская д. 3</t>
  </si>
  <si>
    <t>Мебельный континент, 4й корпус ,3й этаж, секция 322А, 8-931-251-27-11</t>
  </si>
  <si>
    <t>11:00-15:00</t>
  </si>
  <si>
    <t>. с 11 работают! окна !!Счёт на 20 бу. Поставка Поставка №3 (4 из 20),подписывать акт с указанием оставшихся бут. по договору возим Ё</t>
  </si>
  <si>
    <t>Фанерный</t>
  </si>
  <si>
    <t>СПб, посёлок Понтонный, ул. Фанерная д. 5</t>
  </si>
  <si>
    <t>648-16-15(доб.2242), 8-921-356-48-83</t>
  </si>
  <si>
    <t>10:00-15:00</t>
  </si>
  <si>
    <t>ДОКИ ОТ 10.02 у Риты привезти
передать И ПОДПИСАТЬ  доки В 1с - СВЕЗА, 
ОФИС   НА СКЛАД СТАВИТЬ ДОСТАВКУ С ГРУЗЧИКОМ (одного водителя не отправлять.</t>
  </si>
  <si>
    <t>СибаВендинг</t>
  </si>
  <si>
    <t>СПб, пр. 9-января д. 9к1</t>
  </si>
  <si>
    <t>промышленная зона Юнипобилдинг, шлагбаум слева, спросить компанию Сиба-Вендинг, 8-960-243-31-08, 8-952-388-90-26,  740-15-77</t>
  </si>
  <si>
    <t>9:00-17:00</t>
  </si>
  <si>
    <t xml:space="preserve">5000 - Пакет майка
 2000 - Пробка стикер синяя
 </t>
  </si>
  <si>
    <t>от ОФВ, подписать доки</t>
  </si>
  <si>
    <t>водоносов</t>
  </si>
  <si>
    <t>г. Колпино, СПб, ул. Октябрьская д. 1</t>
  </si>
  <si>
    <t>студия загара, 8-911-109-05-06</t>
  </si>
  <si>
    <t>Микенопа Конференс Сервисиз и Микенопа</t>
  </si>
  <si>
    <t>СПб, площадь Победы д. 1к1</t>
  </si>
  <si>
    <t>(здание гостиницы «Парк Инн Пулковская») 6-й этаж,  Татьяна: 8-931-595-27-55 или Камо 8-931-595-27-56. ДЛЯ МИКЕНОПЫ - 5 этаж,</t>
  </si>
  <si>
    <t>только С НДС.  въезд со строны площади переехали утром никого не будет, с 13 до 14 обед некому будет принять.Созвон за час чтобы были в офисе- ПОЗВОНИТЬ НА НОМЕР  8-931-595-27-57 ТАТЬЯНА (позвоните, спустятся и доки заберут)</t>
  </si>
  <si>
    <t>Порт Консалтинг</t>
  </si>
  <si>
    <t>СПб, ул. Курляндская д. 44</t>
  </si>
  <si>
    <t>на территории фабрики Веретено  305-38-11, 8-921-743-49-35</t>
  </si>
  <si>
    <t>9:00-13:00</t>
  </si>
  <si>
    <t>только с ндс бутыли с ручками!!!!!!,ЗАБИРАТЬ У НИХ ПУСТУЮ ВСЮ ТАРУ!</t>
  </si>
  <si>
    <t>Транснефть Балтика</t>
  </si>
  <si>
    <t>Ленинградская обл, Тосненский район, Красноборское городское поселение, ЛПДС, ЦПС 4</t>
  </si>
  <si>
    <t>Московское ш. 36км, поворот направо с указателем ЦПС-4.  с 12 до 13 обед. 8-921-302-18-50,</t>
  </si>
  <si>
    <t>09:00-16:00</t>
  </si>
  <si>
    <t>ЗАБРАТЬ пустую тару. СМ . БАЗУ! несколько адресов -см примечания к адресам  .СОЗВОН УТРОМ ДЛЯ ПРОПУСКА   тендер.Обед с 12:30 до 13:30.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</si>
</sst>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7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5" borderId="1" applyFont="1" applyNumberFormat="0" applyFill="1" applyBorder="1" applyAlignment="1">
      <alignment horizontal="center" vertical="center" textRotation="0" wrapText="true" shrinkToFit="false"/>
    </xf>
    <xf xfId="0" fontId="22" numFmtId="0" fillId="6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7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6" borderId="1" applyFont="1" applyNumberFormat="0" applyFill="1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26" numFmtId="0" fillId="6" borderId="1" applyFont="1" applyNumberFormat="0" applyFill="1" applyBorder="1" applyAlignment="1">
      <alignment horizontal="center" vertical="center" textRotation="0" wrapText="true" shrinkToFit="false"/>
    </xf>
    <xf xfId="0" fontId="23" numFmtId="0" fillId="6" borderId="1" applyFont="1" applyNumberFormat="0" applyFill="1" applyBorder="1" applyAlignment="1">
      <alignment horizontal="center" vertical="center" textRotation="0" wrapText="true" shrinkToFit="false"/>
    </xf>
    <xf xfId="0" fontId="25" numFmtId="0" fillId="6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17" sqref="A17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29</v>
      </c>
      <c r="C6" s="53"/>
      <c r="D6" s="52" t="s">
        <v>30</v>
      </c>
      <c r="E6" s="52" t="s">
        <v>31</v>
      </c>
      <c r="F6" s="54" t="s">
        <v>32</v>
      </c>
      <c r="G6" s="52" t="s">
        <v>3</v>
      </c>
      <c r="H6" s="55"/>
      <c r="I6" s="56"/>
      <c r="J6" s="56"/>
      <c r="K6" s="56"/>
      <c r="L6" s="56"/>
      <c r="M6" s="56"/>
      <c r="N6" s="56" t="str">
        <f>SUM(I6:M6)</f>
        <v>0</v>
      </c>
      <c r="O6" s="57"/>
      <c r="P6" s="56"/>
      <c r="Q6" s="56">
        <v>0</v>
      </c>
      <c r="R6" s="56"/>
      <c r="S6" s="54"/>
      <c r="T6" s="54" t="s">
        <v>33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8">
        <v>2</v>
      </c>
      <c r="B7" s="59" t="s">
        <v>34</v>
      </c>
      <c r="C7" s="60">
        <v>3676</v>
      </c>
      <c r="D7" s="59" t="s">
        <v>35</v>
      </c>
      <c r="E7" s="59" t="s">
        <v>36</v>
      </c>
      <c r="F7" s="61" t="s">
        <v>37</v>
      </c>
      <c r="G7" s="59" t="s">
        <v>3</v>
      </c>
      <c r="H7" s="62"/>
      <c r="I7" s="63"/>
      <c r="J7" s="63"/>
      <c r="K7" s="63"/>
      <c r="L7" s="63">
        <v>5</v>
      </c>
      <c r="M7" s="63"/>
      <c r="N7" s="63" t="str">
        <f>SUM(I7:M7)</f>
        <v>0</v>
      </c>
      <c r="O7" s="64"/>
      <c r="P7" s="63"/>
      <c r="Q7" s="63">
        <v>850</v>
      </c>
      <c r="R7" s="63"/>
      <c r="S7" s="61"/>
      <c r="T7" s="61" t="s">
        <v>38</v>
      </c>
      <c r="U7" s="61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39</v>
      </c>
      <c r="C8" s="47">
        <v>2764</v>
      </c>
      <c r="D8" s="46" t="s">
        <v>40</v>
      </c>
      <c r="E8" s="46" t="s">
        <v>41</v>
      </c>
      <c r="F8" s="38" t="s">
        <v>42</v>
      </c>
      <c r="G8" s="46" t="s">
        <v>3</v>
      </c>
      <c r="H8" s="48"/>
      <c r="I8" s="49"/>
      <c r="J8" s="49"/>
      <c r="K8" s="49"/>
      <c r="L8" s="49">
        <v>2</v>
      </c>
      <c r="M8" s="49"/>
      <c r="N8" s="49" t="str">
        <f>SUM(I8:M8)</f>
        <v>0</v>
      </c>
      <c r="O8" s="50"/>
      <c r="P8" s="49">
        <v>370</v>
      </c>
      <c r="Q8" s="49"/>
      <c r="R8" s="49"/>
      <c r="S8" s="38"/>
      <c r="T8" s="38" t="s">
        <v>43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8">
        <v>4</v>
      </c>
      <c r="B9" s="59" t="s">
        <v>44</v>
      </c>
      <c r="C9" s="60">
        <v>94001</v>
      </c>
      <c r="D9" s="59" t="s">
        <v>45</v>
      </c>
      <c r="E9" s="59" t="s">
        <v>46</v>
      </c>
      <c r="F9" s="61" t="s">
        <v>47</v>
      </c>
      <c r="G9" s="59" t="s">
        <v>3</v>
      </c>
      <c r="H9" s="62"/>
      <c r="I9" s="63"/>
      <c r="J9" s="63"/>
      <c r="K9" s="63"/>
      <c r="L9" s="63">
        <v>12</v>
      </c>
      <c r="M9" s="63"/>
      <c r="N9" s="63" t="str">
        <f>SUM(I9:M9)</f>
        <v>0</v>
      </c>
      <c r="O9" s="64"/>
      <c r="P9" s="63"/>
      <c r="Q9" s="63">
        <v>1680</v>
      </c>
      <c r="R9" s="63"/>
      <c r="S9" s="61"/>
      <c r="T9" s="61" t="s">
        <v>48</v>
      </c>
      <c r="U9" s="61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39</v>
      </c>
      <c r="C10" s="47">
        <v>3230</v>
      </c>
      <c r="D10" s="46" t="s">
        <v>49</v>
      </c>
      <c r="E10" s="46" t="s">
        <v>50</v>
      </c>
      <c r="F10" s="38" t="s">
        <v>51</v>
      </c>
      <c r="G10" s="46" t="s">
        <v>3</v>
      </c>
      <c r="H10" s="48"/>
      <c r="I10" s="49"/>
      <c r="J10" s="49"/>
      <c r="K10" s="49"/>
      <c r="L10" s="49">
        <v>6</v>
      </c>
      <c r="M10" s="49"/>
      <c r="N10" s="49" t="str">
        <f>SUM(I10:M10)</f>
        <v>0</v>
      </c>
      <c r="O10" s="50"/>
      <c r="P10" s="49">
        <v>1020</v>
      </c>
      <c r="Q10" s="49"/>
      <c r="R10" s="49"/>
      <c r="S10" s="38" t="s">
        <v>52</v>
      </c>
      <c r="T10" s="38" t="s">
        <v>53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8">
        <v>6</v>
      </c>
      <c r="B11" s="59" t="s">
        <v>54</v>
      </c>
      <c r="C11" s="60">
        <v>4537</v>
      </c>
      <c r="D11" s="59" t="s">
        <v>55</v>
      </c>
      <c r="E11" s="59" t="s">
        <v>56</v>
      </c>
      <c r="F11" s="61" t="s">
        <v>57</v>
      </c>
      <c r="G11" s="59" t="s">
        <v>3</v>
      </c>
      <c r="H11" s="62"/>
      <c r="I11" s="63"/>
      <c r="J11" s="63"/>
      <c r="K11" s="63">
        <v>1</v>
      </c>
      <c r="L11" s="63"/>
      <c r="M11" s="63"/>
      <c r="N11" s="63" t="str">
        <f>SUM(I11:M11)</f>
        <v>0</v>
      </c>
      <c r="O11" s="64"/>
      <c r="P11" s="63"/>
      <c r="Q11" s="63">
        <v>0</v>
      </c>
      <c r="R11" s="63"/>
      <c r="S11" s="61"/>
      <c r="T11" s="61" t="s">
        <v>58</v>
      </c>
      <c r="U11" s="61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8">
        <v>7</v>
      </c>
      <c r="B12" s="59" t="s">
        <v>59</v>
      </c>
      <c r="C12" s="60">
        <v>1999</v>
      </c>
      <c r="D12" s="59" t="s">
        <v>60</v>
      </c>
      <c r="E12" s="59" t="s">
        <v>61</v>
      </c>
      <c r="F12" s="61" t="s">
        <v>62</v>
      </c>
      <c r="G12" s="59" t="s">
        <v>3</v>
      </c>
      <c r="H12" s="62"/>
      <c r="I12" s="63"/>
      <c r="J12" s="63"/>
      <c r="K12" s="63">
        <v>18</v>
      </c>
      <c r="L12" s="63"/>
      <c r="M12" s="63"/>
      <c r="N12" s="63" t="str">
        <f>SUM(I12:M12)</f>
        <v>0</v>
      </c>
      <c r="O12" s="64"/>
      <c r="P12" s="63"/>
      <c r="Q12" s="63">
        <v>1800</v>
      </c>
      <c r="R12" s="63">
        <v>180</v>
      </c>
      <c r="S12" s="61"/>
      <c r="T12" s="61" t="s">
        <v>63</v>
      </c>
      <c r="U12" s="61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8">
        <v>8</v>
      </c>
      <c r="B13" s="59" t="s">
        <v>64</v>
      </c>
      <c r="C13" s="60">
        <v>3059</v>
      </c>
      <c r="D13" s="59" t="s">
        <v>65</v>
      </c>
      <c r="E13" s="59" t="s">
        <v>66</v>
      </c>
      <c r="F13" s="61" t="s">
        <v>67</v>
      </c>
      <c r="G13" s="59" t="s">
        <v>3</v>
      </c>
      <c r="H13" s="62"/>
      <c r="I13" s="63"/>
      <c r="J13" s="63"/>
      <c r="K13" s="63"/>
      <c r="L13" s="63"/>
      <c r="M13" s="63"/>
      <c r="N13" s="63" t="str">
        <f>SUM(I13:M13)</f>
        <v>0</v>
      </c>
      <c r="O13" s="64"/>
      <c r="P13" s="63"/>
      <c r="Q13" s="63">
        <v>0</v>
      </c>
      <c r="R13" s="63"/>
      <c r="S13" s="61" t="s">
        <v>68</v>
      </c>
      <c r="T13" s="61" t="s">
        <v>69</v>
      </c>
      <c r="U13" s="61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70</v>
      </c>
      <c r="C14" s="65">
        <v>4556</v>
      </c>
      <c r="D14" s="46" t="s">
        <v>71</v>
      </c>
      <c r="E14" s="46" t="s">
        <v>72</v>
      </c>
      <c r="F14" s="38" t="s">
        <v>62</v>
      </c>
      <c r="G14" s="46" t="s">
        <v>3</v>
      </c>
      <c r="H14" s="48"/>
      <c r="I14" s="49"/>
      <c r="J14" s="49"/>
      <c r="K14" s="49"/>
      <c r="L14" s="49">
        <v>2</v>
      </c>
      <c r="M14" s="49"/>
      <c r="N14" s="49" t="str">
        <f>SUM(I14:M14)</f>
        <v>0</v>
      </c>
      <c r="O14" s="50"/>
      <c r="P14" s="49">
        <v>370</v>
      </c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8">
        <v>10</v>
      </c>
      <c r="B15" s="59" t="s">
        <v>73</v>
      </c>
      <c r="C15" s="60">
        <v>2366</v>
      </c>
      <c r="D15" s="59" t="s">
        <v>74</v>
      </c>
      <c r="E15" s="59" t="s">
        <v>75</v>
      </c>
      <c r="F15" s="61" t="s">
        <v>62</v>
      </c>
      <c r="G15" s="59" t="s">
        <v>3</v>
      </c>
      <c r="H15" s="62"/>
      <c r="I15" s="63"/>
      <c r="J15" s="63">
        <v>4</v>
      </c>
      <c r="K15" s="63"/>
      <c r="L15" s="63"/>
      <c r="M15" s="63"/>
      <c r="N15" s="63" t="str">
        <f>SUM(I15:M15)</f>
        <v>0</v>
      </c>
      <c r="O15" s="64"/>
      <c r="P15" s="63"/>
      <c r="Q15" s="63">
        <v>880</v>
      </c>
      <c r="R15" s="63"/>
      <c r="S15" s="61"/>
      <c r="T15" s="61" t="s">
        <v>76</v>
      </c>
      <c r="U15" s="61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58">
        <v>11</v>
      </c>
      <c r="B16" s="59" t="s">
        <v>77</v>
      </c>
      <c r="C16" s="60">
        <v>1390</v>
      </c>
      <c r="D16" s="59" t="s">
        <v>78</v>
      </c>
      <c r="E16" s="59" t="s">
        <v>79</v>
      </c>
      <c r="F16" s="61" t="s">
        <v>80</v>
      </c>
      <c r="G16" s="59" t="s">
        <v>3</v>
      </c>
      <c r="H16" s="62"/>
      <c r="I16" s="63"/>
      <c r="J16" s="63">
        <v>8</v>
      </c>
      <c r="K16" s="63"/>
      <c r="L16" s="63"/>
      <c r="M16" s="63"/>
      <c r="N16" s="63" t="str">
        <f>SUM(I16:M16)</f>
        <v>0</v>
      </c>
      <c r="O16" s="64"/>
      <c r="P16" s="63"/>
      <c r="Q16" s="63">
        <v>960</v>
      </c>
      <c r="R16" s="63"/>
      <c r="S16" s="61"/>
      <c r="T16" s="61" t="s">
        <v>81</v>
      </c>
      <c r="U16" s="61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66">
        <v>12</v>
      </c>
      <c r="B17" s="67" t="s">
        <v>82</v>
      </c>
      <c r="C17" s="68">
        <v>500055</v>
      </c>
      <c r="D17" s="67" t="s">
        <v>83</v>
      </c>
      <c r="E17" s="67" t="s">
        <v>84</v>
      </c>
      <c r="F17" s="69" t="s">
        <v>85</v>
      </c>
      <c r="G17" s="67" t="s">
        <v>3</v>
      </c>
      <c r="H17" s="70"/>
      <c r="I17" s="71"/>
      <c r="J17" s="71"/>
      <c r="K17" s="71"/>
      <c r="L17" s="71"/>
      <c r="M17" s="71"/>
      <c r="N17" s="71" t="str">
        <f>SUM(I17:M17)</f>
        <v>0</v>
      </c>
      <c r="O17" s="72"/>
      <c r="P17" s="71"/>
      <c r="Q17" s="71">
        <v>0</v>
      </c>
      <c r="R17" s="71"/>
      <c r="S17" s="69"/>
      <c r="T17" s="69" t="s">
        <v>86</v>
      </c>
      <c r="U17" s="69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