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<sst xmlns="http://schemas.openxmlformats.org/spreadsheetml/2006/main" uniqueCount="88">
  <si>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</si>
  <si>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</si>
  <si>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</si>
  <si>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</si>
  <si>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</si>
  <si>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13.02.2020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</si>
  <si>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</si>
  <si>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</si>
  <si>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</si>
  <si>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</si>
  <si>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</si>
  <si>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</si>
  <si>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</si>
  <si>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</si>
  <si>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</si>
  <si>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</si>
  <si>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</si>
  <si>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</si>
  <si>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</si>
  <si>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</si>
  <si>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</si>
  <si>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</si>
  <si>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</si>
  <si>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</si>
  <si>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</si>
  <si>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</si>
  <si>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</si>
  <si>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</si>
  <si>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</si>
  <si>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</si>
  <si>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</si>
  <si>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</si>
  <si>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09:00-11:00</t>
  </si>
  <si>
    <t>только с ндс.  если не алё -8-981-833-46-06, подъём 5 руб/бут.</t>
  </si>
  <si>
    <t>Охранное предприятие «Аргус-Б» (Аргус-Н, Аргус-Р водоносов,Охранная организация «Федерация»)</t>
  </si>
  <si>
    <t>СПб, Манчестерская ул. д. 3</t>
  </si>
  <si>
    <t>8-965-053-06-17 Сергей Алексеевич, 8-960-259-85-30</t>
  </si>
  <si>
    <t>11:00-17:00</t>
  </si>
  <si>
    <t>с ндс 8-960-259-85-30"созвон - объяснят как найти, всегда высылать счет с печатью на почту kalnik@argus-group.ru
Аргус-Б</t>
  </si>
  <si>
    <t>Водоносов</t>
  </si>
  <si>
    <t>СПб, ул. Косыгина д.31к1</t>
  </si>
  <si>
    <t>3-й этаж, 648-48-69</t>
  </si>
  <si>
    <t>10:00-17:00</t>
  </si>
  <si>
    <t>Торговый центр Бонус 2 этаж парикмахерская "Воображуля",</t>
  </si>
  <si>
    <t>Сфера Декора</t>
  </si>
  <si>
    <t>СПб, ул. Боровая, д. 51</t>
  </si>
  <si>
    <t>8-909-591-29-80 Павел,  8-921-388-66-60</t>
  </si>
  <si>
    <t>РАНЬШЕ 10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(69 из 100), Пакет Дружный коллектив на 100 бут НОВЫЙ СЧЁТ БОРОВАЯ 100 бут Поставка №3 (15 из 100)</t>
  </si>
  <si>
    <t>ПМ Групп (бывш. Стафф Групп)</t>
  </si>
  <si>
    <t>СПб, ул. Воронежская д. 33</t>
  </si>
  <si>
    <t>1 этаж, 8-911-188-96-70</t>
  </si>
  <si>
    <t>10:00-15:00</t>
  </si>
  <si>
    <t xml:space="preserve">1 - ЧЕК (1-й раз)
 </t>
  </si>
  <si>
    <t>наличными в этот раз только ндс, немного переехали - созвон ,объяснят как найти.</t>
  </si>
  <si>
    <t>Вячеслав</t>
  </si>
  <si>
    <t>СПб, Лиговский пр. д. 145</t>
  </si>
  <si>
    <t>8-911-911-57-31</t>
  </si>
  <si>
    <t>10:00-13:00</t>
  </si>
  <si>
    <t>8-905-225-41-01</t>
  </si>
  <si>
    <t>ТУРСФЕРА</t>
  </si>
  <si>
    <t>СПб, ул. Шостаковича д.5</t>
  </si>
  <si>
    <t>к1.,со стороны Гранд каньона и телефон 8-900-625-06-70</t>
  </si>
  <si>
    <t xml:space="preserve">1 - Заказ от ЭНДИ
 </t>
  </si>
  <si>
    <t>отвезти от ЭНДИ, без доков. ЗАКАЗ №83</t>
  </si>
  <si>
    <t>СПб, Загородный пр., д. 32</t>
  </si>
  <si>
    <t>хостел, 8-904-531-99-08,</t>
  </si>
  <si>
    <t>10:00-12:00</t>
  </si>
  <si>
    <t>созвон - встретит</t>
  </si>
  <si>
    <t>СПб, ул. Кирочная д.4</t>
  </si>
  <si>
    <t>Управление по воросам Миграции</t>
  </si>
  <si>
    <t xml:space="preserve">1 - ЧЕК (всегда)
 </t>
  </si>
  <si>
    <t>ДВА КЛИЕНТА В ЭТО РАЗ ЗВОНИМ НА 573-37-33  в кабинет 211. Обязательно позвонить так не пропустят  с 13 до 14 обед некому будет принять. новая цена</t>
  </si>
  <si>
    <t>Клиент№6454</t>
  </si>
  <si>
    <t>СПб, пр. Тореза, д. 40к7</t>
  </si>
  <si>
    <t>кв.64,8-952-360-64-48 Роман</t>
  </si>
  <si>
    <t>созвон!</t>
  </si>
  <si>
    <t>ПК Исток (бывш. Метрос, бывш. ЗапускИнжиниринг)</t>
  </si>
  <si>
    <t>СПб, ул. Михайлова, д. 17, к.3</t>
  </si>
  <si>
    <t>677-94-92 Караваев Денис</t>
  </si>
  <si>
    <t>только С НДС СЧЁТ НА ИИН 7804590095 созвон. новые цены  2-этаж "МЕТРОС "ЗВОНИТЬ В ЭТОТ РАЗ НА НОМЕР 8-812-677-24-32</t>
  </si>
  <si>
    <t>СПб, ул. Пушкинская, д. 10</t>
  </si>
  <si>
    <t>оф 39, 8-812-448-47-59, 8-999-209-15-27</t>
  </si>
  <si>
    <t>10:00-14:00</t>
  </si>
  <si>
    <t>ЗАБИРАТЬ ПУСТЫЕ БУТЫЛИ</t>
  </si>
  <si>
    <t>Клиент №6406</t>
  </si>
  <si>
    <t>СПб, Невский пр. д.85</t>
  </si>
  <si>
    <t>лит С, 8-980-633-48-30</t>
  </si>
  <si>
    <t>старый клиент бутыли наши есть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</si>
</sst>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3</v>
      </c>
      <c r="L6" s="57"/>
      <c r="M6" s="57"/>
      <c r="N6" s="57" t="str">
        <f>SUM(I6:M6)</f>
        <v>0</v>
      </c>
      <c r="O6" s="58"/>
      <c r="P6" s="57"/>
      <c r="Q6" s="57">
        <v>585</v>
      </c>
      <c r="R6" s="57">
        <v>15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3676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5</v>
      </c>
      <c r="M7" s="57"/>
      <c r="N7" s="57" t="str">
        <f>SUM(I7:M7)</f>
        <v>0</v>
      </c>
      <c r="O7" s="58"/>
      <c r="P7" s="57"/>
      <c r="Q7" s="57">
        <v>850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92729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44</v>
      </c>
      <c r="D9" s="53" t="s">
        <v>45</v>
      </c>
      <c r="E9" s="53" t="s">
        <v>46</v>
      </c>
      <c r="F9" s="55" t="s">
        <v>42</v>
      </c>
      <c r="G9" s="53" t="s">
        <v>3</v>
      </c>
      <c r="H9" s="56"/>
      <c r="I9" s="57"/>
      <c r="J9" s="57"/>
      <c r="K9" s="57">
        <v>7</v>
      </c>
      <c r="L9" s="57"/>
      <c r="M9" s="57"/>
      <c r="N9" s="57" t="str">
        <f>SUM(I9:M9)</f>
        <v>0</v>
      </c>
      <c r="O9" s="58"/>
      <c r="P9" s="57"/>
      <c r="Q9" s="57">
        <v>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3058</v>
      </c>
      <c r="D10" s="53" t="s">
        <v>49</v>
      </c>
      <c r="E10" s="53" t="s">
        <v>50</v>
      </c>
      <c r="F10" s="55" t="s">
        <v>51</v>
      </c>
      <c r="G10" s="53" t="s">
        <v>3</v>
      </c>
      <c r="H10" s="56"/>
      <c r="I10" s="57"/>
      <c r="J10" s="57"/>
      <c r="K10" s="57">
        <v>3</v>
      </c>
      <c r="L10" s="57"/>
      <c r="M10" s="57"/>
      <c r="N10" s="57" t="str">
        <f>SUM(I10:M10)</f>
        <v>0</v>
      </c>
      <c r="O10" s="58"/>
      <c r="P10" s="57">
        <v>570</v>
      </c>
      <c r="Q10" s="57"/>
      <c r="R10" s="57"/>
      <c r="S10" s="55" t="s">
        <v>52</v>
      </c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145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>
        <v>5</v>
      </c>
      <c r="K11" s="49"/>
      <c r="L11" s="49"/>
      <c r="M11" s="49"/>
      <c r="N11" s="49" t="str">
        <f>SUM(I11:M11)</f>
        <v>0</v>
      </c>
      <c r="O11" s="50"/>
      <c r="P11" s="49">
        <v>950</v>
      </c>
      <c r="Q11" s="49"/>
      <c r="R11" s="49">
        <v>50</v>
      </c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/>
      <c r="D12" s="46" t="s">
        <v>60</v>
      </c>
      <c r="E12" s="46" t="s">
        <v>61</v>
      </c>
      <c r="F12" s="38" t="s">
        <v>51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39</v>
      </c>
      <c r="C13" s="51">
        <v>94423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39</v>
      </c>
      <c r="C14" s="47">
        <v>94718</v>
      </c>
      <c r="D14" s="46" t="s">
        <v>68</v>
      </c>
      <c r="E14" s="46" t="s">
        <v>69</v>
      </c>
      <c r="F14" s="38" t="s">
        <v>57</v>
      </c>
      <c r="G14" s="46" t="s">
        <v>3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 t="s">
        <v>70</v>
      </c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1">
        <v>6454</v>
      </c>
      <c r="D15" s="46" t="s">
        <v>73</v>
      </c>
      <c r="E15" s="46" t="s">
        <v>74</v>
      </c>
      <c r="F15" s="38" t="s">
        <v>51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490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76</v>
      </c>
      <c r="C16" s="59">
        <v>2485</v>
      </c>
      <c r="D16" s="53" t="s">
        <v>77</v>
      </c>
      <c r="E16" s="53" t="s">
        <v>78</v>
      </c>
      <c r="F16" s="55" t="s">
        <v>51</v>
      </c>
      <c r="G16" s="53" t="s">
        <v>3</v>
      </c>
      <c r="H16" s="56"/>
      <c r="I16" s="57"/>
      <c r="J16" s="57"/>
      <c r="K16" s="57"/>
      <c r="L16" s="57">
        <v>4</v>
      </c>
      <c r="M16" s="57"/>
      <c r="N16" s="57" t="str">
        <f>SUM(I16:M16)</f>
        <v>0</v>
      </c>
      <c r="O16" s="58"/>
      <c r="P16" s="57"/>
      <c r="Q16" s="57">
        <v>680</v>
      </c>
      <c r="R16" s="57"/>
      <c r="S16" s="55"/>
      <c r="T16" s="55" t="s">
        <v>79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39</v>
      </c>
      <c r="C17" s="47">
        <v>3460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51">
        <v>6406</v>
      </c>
      <c r="D18" s="46" t="s">
        <v>85</v>
      </c>
      <c r="E18" s="46" t="s">
        <v>86</v>
      </c>
      <c r="F18" s="38" t="s">
        <v>51</v>
      </c>
      <c r="G18" s="46" t="s">
        <v>3</v>
      </c>
      <c r="H18" s="48"/>
      <c r="I18" s="49"/>
      <c r="J18" s="49"/>
      <c r="K18" s="49">
        <v>15</v>
      </c>
      <c r="L18" s="49"/>
      <c r="M18" s="49"/>
      <c r="N18" s="49" t="str">
        <f>SUM(I18:M18)</f>
        <v>0</v>
      </c>
      <c r="O18" s="50"/>
      <c r="P18" s="49">
        <v>2475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