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<sst xmlns="http://schemas.openxmlformats.org/spreadsheetml/2006/main" uniqueCount="415">
  <si>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</si>
  <si>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</si>
  <si>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</si>
  <si>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</si>
  <si>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</si>
  <si>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13.03.2019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</si>
  <si>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</si>
  <si>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</si>
  <si>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</si>
  <si>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</si>
  <si>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</si>
  <si>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</si>
  <si>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</si>
  <si>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</si>
  <si>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</si>
  <si>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</si>
  <si>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</si>
  <si>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</si>
  <si>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</si>
  <si>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</si>
  <si>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</si>
  <si>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</si>
  <si>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</si>
  <si>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</si>
  <si>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</si>
  <si>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</si>
  <si>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</si>
  <si>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</si>
  <si>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</si>
  <si>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</si>
  <si>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</si>
  <si>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</si>
  <si>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Лагерное шоссе, д. 71</t>
  </si>
  <si>
    <t>поворот на стрелковый клуб Северянин 8-911-236-79-94,  993-35-50</t>
  </si>
  <si>
    <t>10:00-14:00</t>
  </si>
  <si>
    <t>Фахри</t>
  </si>
  <si>
    <t>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</si>
  <si>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</si>
  <si>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</si>
  <si>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</si>
  <si>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</si>
  <si>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Авто №1</t>
  </si>
  <si>
    <t>новая цена !!!!!!!!ЗАБРАТЬ ПУСТУЮ ТАРУ</t>
  </si>
  <si>
    <t>Клиент№5164</t>
  </si>
  <si>
    <t>Спб, г. Красное село, ул. Спирина 5к2</t>
  </si>
  <si>
    <t>кв. 75, 8-931-303-02-83</t>
  </si>
  <si>
    <t>10:00-15:00</t>
  </si>
  <si>
    <t>Вячеслав</t>
  </si>
  <si>
    <t>2 бут в залог</t>
  </si>
  <si>
    <t>созвон за 30 мин,новый адрес, новые цены</t>
  </si>
  <si>
    <t>Университет правосудия</t>
  </si>
  <si>
    <t>СПб, Александровский парк, д.5</t>
  </si>
  <si>
    <t>8-911-794-24-33 Зураб</t>
  </si>
  <si>
    <t>Надирбек</t>
  </si>
  <si>
    <t xml:space="preserve">50 - Сер.Кап. 1-й кат. 19л
 </t>
  </si>
  <si>
    <t>тендер. Созвон!!
Доки старого образца 
Договор №31807209518 от 18.12.2018 г.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</si>
  <si>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</si>
  <si>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</si>
  <si>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</si>
  <si>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 xml:space="preserve">40 - Сер.Кап. 1-й кат. 19л
 </t>
  </si>
  <si>
    <t>как можно раньше!!!созвон если не успеваете,!тендер,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</si>
  <si>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A-security</t>
  </si>
  <si>
    <t>СПб, пр. Александровской Фермы, д. 29Е</t>
  </si>
  <si>
    <t>Бизнес-центр, пускают по паспорту, 8-921-903-03-44 Александра</t>
  </si>
  <si>
    <t>12:00-16:00</t>
  </si>
  <si>
    <t>ДОКИ у ФАХРИ и в офисеещё. от ЭНДИ, подписать доки и забрать их</t>
  </si>
  <si>
    <t>ГазпромНефть - Аэро</t>
  </si>
  <si>
    <t>СПб, поселок Левашово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</si>
  <si>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</si>
  <si>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10:00-17:00</t>
  </si>
  <si>
    <t>Федор</t>
  </si>
  <si>
    <t>подписать исправленые доки на 32 бут. ДОВОЗИМ 2 бут
передать доки-акт и специф.. новая цена ОСОБОЕ ЗАПОЛНЕНИЕ,  как можно раньше!  звонить на этот номер 8-911-282-78-17 если не алё 8-904-617-94-67.</t>
  </si>
  <si>
    <t>Клиент№5767</t>
  </si>
  <si>
    <t>г. Колпино, СПб,  ул. Раумская, д. 13</t>
  </si>
  <si>
    <t>кв. 17, 5-й этаж, лифт есть, 8-921-848-87-71 Ксения</t>
  </si>
  <si>
    <t>созвон!!  новые цены</t>
  </si>
  <si>
    <t>Клиент№1318</t>
  </si>
  <si>
    <t>СПб, Московский проспект,д. 93</t>
  </si>
  <si>
    <t>склад№ 61  , 949-32-44</t>
  </si>
  <si>
    <t>Александр</t>
  </si>
  <si>
    <t>новые цены</t>
  </si>
  <si>
    <t>Студия «НП-Принт»</t>
  </si>
  <si>
    <t>СПб, Набережная Обводного канала д. 199</t>
  </si>
  <si>
    <t>4-й этаж, 324-65-15,8-962-713-29-41</t>
  </si>
  <si>
    <t>10:00-13:00</t>
  </si>
  <si>
    <t>поменяли на Ё ,новые цены</t>
  </si>
  <si>
    <t>СПб, ул. Ярослава Гашека, д. 9</t>
  </si>
  <si>
    <t>школа,  8-904-603-13-49</t>
  </si>
  <si>
    <t xml:space="preserve">1 - ЧЕК (всегда)
 </t>
  </si>
  <si>
    <t>СПР (бывш. РДС)</t>
  </si>
  <si>
    <t>Ленинградская область, Всеволожский район, деревня Новосаратовка, Покровская дорога</t>
  </si>
  <si>
    <t>у Вантового моста, садово-парковые растения,  бригадир Алик  8-921-551-19-36.Мария Душкина, моб. тел. 8-921-440-99-30.</t>
  </si>
  <si>
    <t>созвон. передать договор. о ценах предупредили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</si>
  <si>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</si>
  <si>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</si>
  <si>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</si>
  <si>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10:00-16:00</t>
  </si>
  <si>
    <t>,8-931-336-31-09 Отправлять счёт на germanovev@yandex.ru дипломат больше не предлагать. забирать у них доверенность (оригинал). новые цены</t>
  </si>
  <si>
    <t>Глеб</t>
  </si>
  <si>
    <t>Спб, ул. Ленсовета д. 34к3</t>
  </si>
  <si>
    <t>кв 104 8-921-303-05-97</t>
  </si>
  <si>
    <t>09:00-13:00</t>
  </si>
  <si>
    <t>ОБЯЗАТЕЛЬНО созвон за полчаса! маленький ребёнок . новая цена. КАК МОЖНО РАНЬШЕ</t>
  </si>
  <si>
    <t>Клиент №4828</t>
  </si>
  <si>
    <t>СПб, Двинская ул. д. 25</t>
  </si>
  <si>
    <t>8-964-345-83-33</t>
  </si>
  <si>
    <t>09:00-12:00</t>
  </si>
  <si>
    <t>новая цена</t>
  </si>
  <si>
    <t>СПб, Лиговский пр., д. 50к6</t>
  </si>
  <si>
    <t>офис 16, 927-18-37</t>
  </si>
  <si>
    <t>с 13 до 14 обед ЗАБИРАТЬ ПУСТУЮ ТАРУ ,новые цены</t>
  </si>
  <si>
    <t>Клиент№5345</t>
  </si>
  <si>
    <t>г. Пушкин, СПб, ул. Ленинградская д. 46</t>
  </si>
  <si>
    <t>кв. 31, 8-921-751-55-77 Валентина Анатолиевна Можар</t>
  </si>
  <si>
    <t>18:00-21:00</t>
  </si>
  <si>
    <t>Тимур</t>
  </si>
  <si>
    <t>новые цены. Созвон !- бутыли с ручками  чистые .клиент тяжёлый</t>
  </si>
  <si>
    <t>г. Ломоносов, СПб,  Дворцовый проспект, 51</t>
  </si>
  <si>
    <t>кв. 15, 2-й этаж, 8-921-644-70-61 заезд с Кронштадской ул.</t>
  </si>
  <si>
    <t>11:00-17:00</t>
  </si>
  <si>
    <t>СОЗВОН ЗА ПОЛЧАС МИНИМУМ (чтобы успели подойти)8-921-753-78-54,   8-812-422-15-79 ,новые цены</t>
  </si>
  <si>
    <t>Юнилерис</t>
  </si>
  <si>
    <t>СПб, ул. Заставская д. 33</t>
  </si>
  <si>
    <t>лит. Ж, оф.208, БЦ Альфа (на входе написано БЦ Сервис-Континент)  324-70-32,647-02-25</t>
  </si>
  <si>
    <t>Клиент№5702</t>
  </si>
  <si>
    <t>г. Ломоносов, СПб, ул. Рубакина, д. 2/5</t>
  </si>
  <si>
    <t>БЦ Делового Сотрудничества, 3-й этаж, офис 310, 8-905-251-36-18</t>
  </si>
  <si>
    <t>8-962-343-51-71, оо ценах предупредили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</si>
  <si>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</si>
  <si>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</si>
  <si>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</si>
  <si>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8-953-158-45-56, 8-953-34-344-36 - звонить на этот номер ,новые цены</t>
  </si>
  <si>
    <t>г. Пушкин, СПб, ул. Школьная, д. 39/33</t>
  </si>
  <si>
    <t>кв. 184, 8-921-791-03-70</t>
  </si>
  <si>
    <t>созвон за 30 минут,новые цены. Бутыли с РУЧКОЙ. ПОМОЧЬ СНЯТЬ ПОМПУ и переставить на бутыль</t>
  </si>
  <si>
    <t>СПб, поселок Шушары, ул. Первомайская, д. 15</t>
  </si>
  <si>
    <t>кв. 121, 8-911-211-69-98</t>
  </si>
  <si>
    <t>СПб, Будапештская ул. д. 56</t>
  </si>
  <si>
    <t>кв. 77, 1-й этаж, 8-921-789-00-64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</si>
  <si>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</si>
  <si>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СПб, Богатырский пр. д. 7к5</t>
  </si>
  <si>
    <t>кв.269, 3-й этаж, лифт есть. 8-963-110-02-12</t>
  </si>
  <si>
    <t>с 18!!новые цены. БУТЫЛИ ЧИСТЫЕ И АККУРАТНЫЕ НЕ МЯТЫЕ. ЗАМЕНИТЬ 3 БУТЫЛИ НА АККУРАТНЫЕ</t>
  </si>
  <si>
    <t>СПб, Ланское шоссе д. 27</t>
  </si>
  <si>
    <t>4ая парадная, 2й этаж, кв. 61, 8-964-378-54-22</t>
  </si>
  <si>
    <t>С 18! днём никого не будет. созвон за час! домофон не работает,новые цены</t>
  </si>
  <si>
    <t>Транснефть - Охрана</t>
  </si>
  <si>
    <t>СПб, ул. Шпалерная д. 36</t>
  </si>
  <si>
    <t>8-981-777-07-22, созвон</t>
  </si>
  <si>
    <t xml:space="preserve">22 - Сер.Кап. 1-й кат. 19л
 </t>
  </si>
  <si>
    <t>СОЗВОН ЗА ЧАС ДЛЯ ПРОПУСКА!!!
 Подписывать акт приема-передачи!. ПЕРЕДАТЬ доки.</t>
  </si>
  <si>
    <t>АБЗ-Дорстрой водоносов</t>
  </si>
  <si>
    <t>СПб, проспект Героев, д. 33</t>
  </si>
  <si>
    <t>8-921-346-19-96 Илья</t>
  </si>
  <si>
    <t>новая цена,8-937-570-44-24 Искандер Печатать и Подписывать акт приема передачи. Это не адрес а ориентир это стройка поэтому звоните сориентируют куда везти. СЧЁТ на почту sblohin@abz-1.ru</t>
  </si>
  <si>
    <t>Транснефть Балтика 2</t>
  </si>
  <si>
    <t>Кингисеппский район, деревня Косколово</t>
  </si>
  <si>
    <t>торговый порт Усть-Луга, Контактное лицо:   Черепанова Ольга Валерьевна , тел. 8(81375)93007, 8-981-175-50-91</t>
  </si>
  <si>
    <t>09:00-17:30</t>
  </si>
  <si>
    <t>Пежо ОФВ</t>
  </si>
  <si>
    <t xml:space="preserve">500 - Стаканчики для питьевой воды
 90 - Сер.Кап. 1-й кат. 19л
 36 - Вода Варенька 0,6л негаз
 </t>
  </si>
  <si>
    <t>Подписывать акт приёма - передачи</t>
  </si>
  <si>
    <t>РЖД (тендер)</t>
  </si>
  <si>
    <t>СПб, набережная Обводного канала д. 114</t>
  </si>
  <si>
    <t>ЗАБРАТЬ ВСЮ ПУСТУЮ ТАРУ ПОДПИСЫВАТЬ АКТ ПРИЁМА-ПЕРЕДАЧИ!!!!  8-921-781-06-01, 457-28-82,</t>
  </si>
  <si>
    <t>Клиент№5867</t>
  </si>
  <si>
    <t>СПб, ул. Курляндская д. 27</t>
  </si>
  <si>
    <t>8-921-557-03-55</t>
  </si>
  <si>
    <t>10:00-12:00</t>
  </si>
  <si>
    <t>новые цены. созвон - встретят, ЧИСТЫЕ БУТЫЛИ!! ГРЯЗНЫЕ НЕ ПРИМУТ, звонить на номер 8-911-159-86-14, 8-981-683-70-73</t>
  </si>
  <si>
    <t>Клиент №6542</t>
  </si>
  <si>
    <t>СПб, ул. Кременчугская д. 11</t>
  </si>
  <si>
    <t>к2, кв. 161, 8-932-053-23-07 Надежда</t>
  </si>
  <si>
    <t>днём никого не будет, созвон , Пакет на 20 бутылей плеска натуральная Поставка №5 (10 из 20). могут выставить пустые бут у двери(созвонитесь с клиентом)</t>
  </si>
  <si>
    <t>СПб, Английский пр., д. 30</t>
  </si>
  <si>
    <t>кв. 11, 8-968-191-02-48</t>
  </si>
  <si>
    <t>созвон. новые цены</t>
  </si>
  <si>
    <t>г. Коммунар, ул. Гатчинская д. 26</t>
  </si>
  <si>
    <t>кв.15, 8-950-015-47-79</t>
  </si>
  <si>
    <t>созвон! по возможности пораньше</t>
  </si>
  <si>
    <t>ЕФО</t>
  </si>
  <si>
    <t>СПб, ул. Звенигородская д. 20</t>
  </si>
  <si>
    <t>8-911-971-58-00</t>
  </si>
  <si>
    <t>звонить на номер 8-911-971-58-00. !!!!!ЗАБИРАТЬ ВСЕ ПУСТЫЕ БУТЫЛИ ,новые цены</t>
  </si>
  <si>
    <t>СПб, ул. Маршала Говорова д. 8А</t>
  </si>
  <si>
    <t>отдел судебных приставов, 8-921-753-25-04</t>
  </si>
  <si>
    <t>АТС Смольного</t>
  </si>
  <si>
    <t>СПб, Ставропольская ул. д. 10</t>
  </si>
  <si>
    <t>8-931-326-62-31-Любовь Анатольевна, 576-75-00, 8-931-326-34-84-Митрофанова Елена Михайловна, 8-931-326-11-65 Заболотний Александр Петрович</t>
  </si>
  <si>
    <t>.ВЫБИРАТЬ ЧИСТЫЕ И АККУРАТНЫЕ БУТЫЛИ (жалуются на мятые и страшные), ДОКИ ПЕЧАТАТЬ ВСЕГДА СТАРОГО ОБРАЗЦА!!!!!! строго до 14 писать номер договора и дату в счете и в накладной договор 07-11/71 от 28.06.2011 г.</t>
  </si>
  <si>
    <t>Клиент№3882</t>
  </si>
  <si>
    <t>СПб, Детский переулок д. 5</t>
  </si>
  <si>
    <t>3й этаж без лифта,  8-987-268-86-68 Анастасия</t>
  </si>
  <si>
    <t>11:00-15:00</t>
  </si>
  <si>
    <t>созвон утром для пропуска.  новая цена, заказали Ё</t>
  </si>
  <si>
    <t>Клиент№6812</t>
  </si>
  <si>
    <t>г. Пушкин, Колпинское шоссе, д. 21к2</t>
  </si>
  <si>
    <t>8-931-354-96-39 Анна</t>
  </si>
  <si>
    <t>4 бут в зачёт</t>
  </si>
  <si>
    <t xml:space="preserve">1 - ЧЕК (1-й раз)
 1 - Помпа АкваНова Макси
 </t>
  </si>
  <si>
    <t>помпа в б/п аренду. СОЗВОН</t>
  </si>
  <si>
    <t>РМ Наследие</t>
  </si>
  <si>
    <t>СПб, ул. Тележная, д. 37</t>
  </si>
  <si>
    <t>ЛитЕ, 8-981-890-16-45, 8-921-303-53-31</t>
  </si>
  <si>
    <t>новая цена. ДОВОЗИМ 7 бут</t>
  </si>
  <si>
    <t>Ариель</t>
  </si>
  <si>
    <t>СПб, пр. Александровской фермы д. 29</t>
  </si>
  <si>
    <t>Жанна,  331-16-59. 362-70-08, 337-60-60 бухгалтерия</t>
  </si>
  <si>
    <t xml:space="preserve">100 - Пластиковые стаканчики
 </t>
  </si>
  <si>
    <t>новые цены. созвон для пропуска,особое заполнение</t>
  </si>
  <si>
    <t>Мир Волокна (бывшие Атлантик )</t>
  </si>
  <si>
    <t>СПб, ул. Мельничная, д. 18А</t>
  </si>
  <si>
    <t>БЦ Каскад, офис 812, 600-79-79</t>
  </si>
  <si>
    <t>9:00-13:00</t>
  </si>
  <si>
    <t>Если не алё звоните на сотовый 8-905-206-60-19 Галина ,новые цены</t>
  </si>
  <si>
    <t>Колпинский район, СПб, ул.Центральная д. 25</t>
  </si>
  <si>
    <t>8-921-441-98-11, 8-981-945-99-99</t>
  </si>
  <si>
    <t>ориентир ул. Коммунарная д.59 позвонить объяснят как найти
,
новая цена</t>
  </si>
  <si>
    <t>Клиент№6460</t>
  </si>
  <si>
    <t>Красное Село, Аннинское сельское поселение, ул. Уланская д. 3</t>
  </si>
  <si>
    <t>Деревня Кутузи, кв. 147, 1й этаж, 8-981-105-62-65</t>
  </si>
  <si>
    <t>12:00-17:00</t>
  </si>
  <si>
    <t>созвон .новая цена</t>
  </si>
  <si>
    <t>ИП - Герасимов</t>
  </si>
  <si>
    <t>СПб, ул. Маршала Казакова д. 35</t>
  </si>
  <si>
    <t>Юнона, Магазин Лодки-Питер, 742-13-17 Дмитрий, торговая точка 258</t>
  </si>
  <si>
    <t>10:00-18:00</t>
  </si>
  <si>
    <t>742-13-17. новые цены</t>
  </si>
  <si>
    <t>АГС Консалтинг</t>
  </si>
  <si>
    <t>СПб, 4-я советская д. 15</t>
  </si>
  <si>
    <t>в арке, БЦ Интеграл, оф. 43-АГС Консалдинг,336-16-67, 8-921-011-70-30 1 арка, 4-й эт</t>
  </si>
  <si>
    <t>11:00-14:00</t>
  </si>
  <si>
    <t>318-71-55 контактный номер, ПОДНИМАТЬ ВОДУ на 4й этаж! с 11 работают. о ценах предупредили</t>
  </si>
  <si>
    <t>СПБ, бульвар Новаторов д. 45к2</t>
  </si>
  <si>
    <t>студия София 372-16-14</t>
  </si>
  <si>
    <t>с 10! не раньше, новые цены ПРОШЛЫЙ РАЗ ЗАБЫЛИ ДВЕ РУЧКИ ДЛЯ ПЕРЕНОСКИ В СЛЕД РАЗ ЗАБРАТЬ</t>
  </si>
  <si>
    <t>СПб, посёлок Понтонный, ул. Варвары Петровой, д. 6</t>
  </si>
  <si>
    <t>кв. 69, 8-952-395-56-79  Денис</t>
  </si>
  <si>
    <t>ЧИСТЫЕ АККУРАТНЫЕ БУТЫЛИ! забирать все пустые бутыли,новые цены</t>
  </si>
  <si>
    <t>Альфа Питер</t>
  </si>
  <si>
    <t>Спб, ул. Менделеевская д. 5</t>
  </si>
  <si>
    <t>320-95-45, 8-906-276-70-30 Надежда</t>
  </si>
  <si>
    <t xml:space="preserve">1 - Доверенность ЭНДИ
 </t>
  </si>
  <si>
    <t>забрать заказ -наклейки для Энди</t>
  </si>
  <si>
    <t>СПб, пр. Испытателей, д. 15</t>
  </si>
  <si>
    <t>кв. 669, 8-911-268-68-66 Светлана Васильева</t>
  </si>
  <si>
    <t>созвон!новая цена</t>
  </si>
  <si>
    <t>КОТ водоносов</t>
  </si>
  <si>
    <t>Лиговский пр. д . 10</t>
  </si>
  <si>
    <t>8-931-260-79-96 Константин, 8-931-260-79-96 Константин, 911-68-35</t>
  </si>
  <si>
    <t>новые цены.д 10к1, акт приёма-передачи, СКАЗАТЬ ,ЧТО ВОДА ДЛЯ ТЕХ ,КТО ОБСЛУЖИВАЕТ ПАВИЛЬОНЫ (охрана скажет где отгружать). Это не для ТЕНДЕРНОГО КЛИЕНТА (не для туристского бюро)info@firma-cat.ru отправить документы</t>
  </si>
  <si>
    <t>Водономика</t>
  </si>
  <si>
    <t>СПб, пр. Тореза, д. 72</t>
  </si>
  <si>
    <t>больница РАН,отделение онкологии, 8-981-836-24-93</t>
  </si>
  <si>
    <t>созвон!</t>
  </si>
  <si>
    <t>ВИКТОРИЯ (бывш. ЗападЭнергоРесурс )водоносов</t>
  </si>
  <si>
    <t>СПб, ул. Минеральная, д. 13к6</t>
  </si>
  <si>
    <t>литАБ, 8-921-893-32-70, 4-й эт 325-60-16</t>
  </si>
  <si>
    <t>созвон для пропуска 8-981-826-63-21.  8-921-893-32-70 НОВАЯ ЦЕНА</t>
  </si>
  <si>
    <t>Красное Село, СПб, Гатчинское шоссе, д. 12к2</t>
  </si>
  <si>
    <t>кв. 127, 5й этаж, лифт есть, 8-900-652-39-41</t>
  </si>
  <si>
    <t>созвон новая цена. 8-950-007-95-76</t>
  </si>
  <si>
    <t>Кьюбекс Логистикс</t>
  </si>
  <si>
    <t>СПб, площадь Александра Невского, д. 2</t>
  </si>
  <si>
    <t>БЦ Москва, 5-й этаж, офис  514, 8-921-414-95-58</t>
  </si>
  <si>
    <t>Заезд с улицы Александра Невского, на пл. Александра Невского возим Ё,новые цены</t>
  </si>
  <si>
    <t>Павловск, Пушкинский район, садоводство Славяночка-2 д. 91</t>
  </si>
  <si>
    <t>8-931-255-64-64</t>
  </si>
  <si>
    <t>о ценах предупредили</t>
  </si>
  <si>
    <t>Клиент№5239</t>
  </si>
  <si>
    <t>поселок Аннино, Ленинградская область, ул.  Весенняя, д. 8</t>
  </si>
  <si>
    <t>кв. 8, 2-й этаж, 8-981-887-23-07</t>
  </si>
  <si>
    <t>ТАСИС</t>
  </si>
  <si>
    <t>СПб, ул. Курляндская д. 44</t>
  </si>
  <si>
    <t>251-89-75, 8-911-244-60-24, на территории Веретено, за мусорным контейнером</t>
  </si>
  <si>
    <t>созвон 380-91-83  - скажут куда отгружать.НОВАЯ ЦЕНА</t>
  </si>
  <si>
    <t>поселок Шушары, СПб, ул. Галицкая д. 6к1</t>
  </si>
  <si>
    <t>кв. 96, 5й этаж, лифт есть, 8-932-016-13-68</t>
  </si>
  <si>
    <t>с 18 будут</t>
  </si>
  <si>
    <t>АПС ( АВТОМАТИЧЕСКАЯ СИГНАЛИЗАЦИЯ)</t>
  </si>
  <si>
    <t>г. Петергоф, Зверинская ул. д. 11</t>
  </si>
  <si>
    <t>8-931-003-72-72</t>
  </si>
  <si>
    <t>созвон!! новая цена ,  8-981-881-81-65</t>
  </si>
  <si>
    <t>СПб, Набережная реки Мойки д.76</t>
  </si>
  <si>
    <t>каб. 424, 8-931-326-55-70</t>
  </si>
  <si>
    <t>новые цены.
Созвон заранее объяснят как найти и пропуск закажут- звонить на номер 8-921-947-70-31</t>
  </si>
  <si>
    <t>СПб, посёлок Шушары, Ленсоветовская дорога участок 372</t>
  </si>
  <si>
    <t>Промзона, 8-921-338-12-98</t>
  </si>
  <si>
    <t>новая цена Звонить 8-930-893-06-77 только на этот номер номер ив контактах только в самом последнем случае это руководитель</t>
  </si>
  <si>
    <t>Клиент№1668</t>
  </si>
  <si>
    <t>СПб, ул. Есенина д. 36к3</t>
  </si>
  <si>
    <t>Стоматология (вход на против красной школы), 517-23-27, 907-25-07</t>
  </si>
  <si>
    <t>СОЗВОН!!!!!новые цены</t>
  </si>
  <si>
    <t>г. Коммунар, СПб, ул. Павловская,  д.2 литер А</t>
  </si>
  <si>
    <t>ТЦ "Смарт", цокольный этаж, ломбард, 8-931-350-93-96</t>
  </si>
  <si>
    <t>11:00-16:00</t>
  </si>
  <si>
    <t>всегда возить ЧЕК+ТОВАРНЫЙ чек, созвон. не позже 17. новые цены</t>
  </si>
  <si>
    <t>Клиент№6620</t>
  </si>
  <si>
    <t>г. Пушкин, СПб, Ленинградская д. 95/3</t>
  </si>
  <si>
    <t>кв. 47, 8-911-006-72-33 Георгий,   8-981-112-86-70  Мария</t>
  </si>
  <si>
    <t xml:space="preserve">1 - Помпа АкваНова Макси
 </t>
  </si>
  <si>
    <t>ДОВЕЗТИ помпу. созвон!</t>
  </si>
  <si>
    <t>СПб, поселок Шушары, Изборская ул. д. 1</t>
  </si>
  <si>
    <t>кв.117, 8-905-505-17-05</t>
  </si>
  <si>
    <t>Клиент№5213</t>
  </si>
  <si>
    <t>г. Пушкин, ул. Красной Звезды д. 20</t>
  </si>
  <si>
    <t>кв. 17, 465-50-73</t>
  </si>
  <si>
    <t>14:00-17:00</t>
  </si>
  <si>
    <t>8-911-166-78-80  ,новые цены</t>
  </si>
  <si>
    <t>Клиент№6836</t>
  </si>
  <si>
    <t>г. Павловск, СПб, ул. Березовая д. 16/20</t>
  </si>
  <si>
    <t>8-921-405-46-62 Тамара</t>
  </si>
  <si>
    <t>если это Павловское Вог - передать им доки за ноябрь.  сдадут 10 пустых бут, чек всегда</t>
  </si>
  <si>
    <t>Клиент№6364</t>
  </si>
  <si>
    <t>СПБ, ул. Оптиков д. 34к1</t>
  </si>
  <si>
    <t>кв. 492, 11й этаж, 8-906-226-19-88</t>
  </si>
  <si>
    <t>ЗВОНИТЬ ЗА ЧАС !! новые цены</t>
  </si>
  <si>
    <t>ИКК Лидер водоносов</t>
  </si>
  <si>
    <t>СПб, площадь Конституции, д. 3к2</t>
  </si>
  <si>
    <t>литер А, офис 126, 245-11-15, 40 этаж</t>
  </si>
  <si>
    <t>ИП Маркова Светлана Андреевна Водоносов</t>
  </si>
  <si>
    <t>СПб, Новоизмайловский пр. д. 46</t>
  </si>
  <si>
    <t>к1, 8-999-212-69-40, 8-952-391-73-54</t>
  </si>
  <si>
    <t>Вход справа от Петроэлектросбыта, ДОСТАВКА ВЕЧЕРОМ - с 18, новые цены</t>
  </si>
  <si>
    <t>СПб, ул. Сибирская, д. 9</t>
  </si>
  <si>
    <t>1-й этаж, языковой центр "Морис", 8-911-939-06-66</t>
  </si>
  <si>
    <t>14:00-19:00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</si>
  <si>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</si>
  <si>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</si>
  <si>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</si>
  <si>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СПб, ул. Большая Морская д. 3</t>
  </si>
  <si>
    <t>на ресепшене сказать что в студию йоги, 4й этаж (по факту как 6й)8-905-209-60-52 Надежда</t>
  </si>
  <si>
    <t>18:00-20:00</t>
  </si>
  <si>
    <t>НЕ РАНЬШЕ 18!!!!БЦ "Лидваль" , подъём 25 руб/бут, 7 (812) 951-85-01. Довезти 2 бут, передать чек и взять с них оплату 780р. Если не удастся подъехать -донести воду.</t>
  </si>
  <si>
    <t>Клиен№5392</t>
  </si>
  <si>
    <t>г. Колпино, СПб, ул. Пролетарская, д. 42</t>
  </si>
  <si>
    <t>кв. 164 (8 этаж) 8-921-555-01-50</t>
  </si>
  <si>
    <t>созвон за 30 мин ,новые цены</t>
  </si>
  <si>
    <t>Клиент№6610</t>
  </si>
  <si>
    <t>г. Пушкин, СПб, ул. Пушкинская д. 46</t>
  </si>
  <si>
    <t>кв. 19 ,8-921-440-84-60  Павел</t>
  </si>
  <si>
    <t>2 бут в зачет</t>
  </si>
  <si>
    <t xml:space="preserve">1 - ЧЕК (1-й раз)
 </t>
  </si>
  <si>
    <t>Фора-Артекс</t>
  </si>
  <si>
    <t>СПб, Красногвардейский район, улица Дегтярева, 4</t>
  </si>
  <si>
    <t>8-921-938-90-14, 2-й грузовой лифт</t>
  </si>
  <si>
    <t>8-921-939-54-91, новые цены</t>
  </si>
  <si>
    <t>Проф Фудс водоносов</t>
  </si>
  <si>
    <t>СПб, Большой Смоленский пр., д. 17 А</t>
  </si>
  <si>
    <t>412-17-93</t>
  </si>
  <si>
    <t>9:00-17:00</t>
  </si>
  <si>
    <t>новая цена, 1 бут довезти</t>
  </si>
  <si>
    <t>Клиен №6974</t>
  </si>
  <si>
    <t>г. Ломоносов, СПб, ул.Красная д. 55</t>
  </si>
  <si>
    <t>8-981-703-07-43</t>
  </si>
  <si>
    <t>поменяли воду новая цена
Мы должны БЫЛИ 10р</t>
  </si>
  <si>
    <t>БИГ2</t>
  </si>
  <si>
    <t>Железноводская ул., д.3, к.1</t>
  </si>
  <si>
    <t>офис 400, 703-03-77</t>
  </si>
  <si>
    <t>NaN</t>
  </si>
  <si>
    <t>забрать пустую тару, Поставка №27(97 из 100).</t>
  </si>
  <si>
    <t>деревня Верхняя Колония, СПб, ул. Молодежная, д. 4</t>
  </si>
  <si>
    <t>8-950-000-03-33</t>
  </si>
  <si>
    <t>Развитие личности водоносов</t>
  </si>
  <si>
    <t>СПб, Альпийский переулок д. 9</t>
  </si>
  <si>
    <t>ШБИ Комбат,  8-952-244-68-21</t>
  </si>
  <si>
    <t>17:00-20:00</t>
  </si>
  <si>
    <t>за подъём не требовать. Созвон узнать телеофон,  выдадут бахилы ( в обуви ходить там нельзя),новые цены</t>
  </si>
  <si>
    <t>г. Павловск, СПб, ул. Садовая, д. 20</t>
  </si>
  <si>
    <t>Павловский Дворец, Экскурсионный отдел, 452-15-36</t>
  </si>
  <si>
    <t>пораньше,созвон с утра для пропуска !!!! Экск. отдел -правая галерея.новые цены</t>
  </si>
  <si>
    <t>Павловский Дворец, Экскурсионный отдел №2, 452-15-36, 607-43-98</t>
  </si>
  <si>
    <t>созвон с утра- в 9 для пропуска-  8-921-184-66-22 !!!! если не пустят - дадут тележку. новые цены</t>
  </si>
  <si>
    <t>Клиент №1033</t>
  </si>
  <si>
    <t>СПб, Банковский переулок д. 3</t>
  </si>
  <si>
    <t>оф 405, 4-й эт 8-981-776-44-87</t>
  </si>
  <si>
    <t>с 11!  не раньше !!!! созвон за полчаса , 8-931-289-89-15, новые цены</t>
  </si>
  <si>
    <t>СПб, Калининский район, улица Комсомола, д. 37 (1)</t>
  </si>
  <si>
    <t>ЛитерА, 8-904-634-06-40 Артём</t>
  </si>
  <si>
    <t xml:space="preserve">10 - Сер.Кап. 1-й кат. 19л
 1 - ЧЕК (всегда)
 </t>
  </si>
  <si>
    <t>новые цены,, ПОДПИСЫВАТЬ АКТ ПРИЁМА-ПЕРЕДАЧИ!!!!</t>
  </si>
  <si>
    <t>СПб, 15-я линия Васильевского острова, 30</t>
  </si>
  <si>
    <t>пом 1Н, крайний правый вход, 8-911-993-15-73</t>
  </si>
  <si>
    <t>созвон!! новые цены</t>
  </si>
  <si>
    <t>Джет Мани Микрофинанс  водоносов</t>
  </si>
  <si>
    <t>СПб, Бульвар Новаторов, д. 75</t>
  </si>
  <si>
    <t>8-963-312-81-93</t>
  </si>
  <si>
    <t>новая цена.</t>
  </si>
  <si>
    <t>СПб, ул. Кораблестроителей, д. 30</t>
  </si>
  <si>
    <t>ЖК Морской каскад, Центр ментальной арифметики smarty rids 8-960-203-77-07</t>
  </si>
  <si>
    <t>15:00-18:30</t>
  </si>
  <si>
    <t>с 15! созвон. новые цены</t>
  </si>
  <si>
    <t>СПб, 7-я Красноармейская ул., д. 20</t>
  </si>
  <si>
    <t>кв. 37, 4й этаж, лифт есть, 8-904-216-66-23</t>
  </si>
  <si>
    <t>новый адрес  ,новые цены</t>
  </si>
  <si>
    <t>СПб, ул. Большая Монетная, д. 16</t>
  </si>
  <si>
    <t>БЦ, набрать 16 или 18 - откроют, 3й этаж, 8-906-227-05-05, 8-921-911-33-53 Магомед</t>
  </si>
  <si>
    <t>созвон. о ценах предупредили</t>
  </si>
  <si>
    <t>СПб, ул. Малая Балканская, д. 36к3</t>
  </si>
  <si>
    <t>школа №312, кабинет 32, 8-911-849-48-64 Светлана Николаевна</t>
  </si>
  <si>
    <t xml:space="preserve">100 - Стаканчики для питьевой воды
 1 - ЧЕК (всегда)
 </t>
  </si>
  <si>
    <t>созвон!  Заказ сделали с номера  8-911-917-04-93</t>
  </si>
  <si>
    <t>СПб, Большой пр. В.О. д. 84 литер А</t>
  </si>
  <si>
    <t>кв. 121, 8-981-881-87-19</t>
  </si>
  <si>
    <t>новый адрес ,новые цены
Мы должны  БЫЛИ 640р,  мы должны остались 280р (в след. заказе учесть)</t>
  </si>
  <si>
    <t>г. Петергоф, СПб, Ульяновская ул, д. 1</t>
  </si>
  <si>
    <t>научный институт, 8-911-223-03-78</t>
  </si>
  <si>
    <t>созвон - выйдут и встретят. новые цены</t>
  </si>
  <si>
    <t>Клиент №5141</t>
  </si>
  <si>
    <t>СПб, деревня Кудрово, проспект Строителей д.6</t>
  </si>
  <si>
    <t>кв.688, 8-921-951-88-64</t>
  </si>
  <si>
    <t>ГорМаш</t>
  </si>
  <si>
    <t>ул. Степана Разина д.9</t>
  </si>
  <si>
    <t>самовывоз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</si>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</sst>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7" sqref="C9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93181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12</v>
      </c>
      <c r="M6" s="49"/>
      <c r="N6" s="49" t="str">
        <f>SUM(I6:M6)</f>
        <v>0</v>
      </c>
      <c r="O6" s="50"/>
      <c r="P6" s="49">
        <v>1680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4">
        <v>6220</v>
      </c>
      <c r="D7" s="53" t="s">
        <v>38</v>
      </c>
      <c r="E7" s="53" t="s">
        <v>39</v>
      </c>
      <c r="F7" s="55" t="s">
        <v>40</v>
      </c>
      <c r="G7" s="53" t="s">
        <v>41</v>
      </c>
      <c r="H7" s="56"/>
      <c r="I7" s="57"/>
      <c r="J7" s="57"/>
      <c r="K7" s="57">
        <v>5</v>
      </c>
      <c r="L7" s="57"/>
      <c r="M7" s="57"/>
      <c r="N7" s="57" t="str">
        <f>SUM(I7:M7)</f>
        <v>0</v>
      </c>
      <c r="O7" s="58"/>
      <c r="P7" s="57"/>
      <c r="Q7" s="57">
        <v>900</v>
      </c>
      <c r="R7" s="57"/>
      <c r="S7" s="55"/>
      <c r="T7" s="55" t="s">
        <v>42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5164</v>
      </c>
      <c r="D8" s="46" t="s">
        <v>44</v>
      </c>
      <c r="E8" s="46" t="s">
        <v>45</v>
      </c>
      <c r="F8" s="38" t="s">
        <v>46</v>
      </c>
      <c r="G8" s="46" t="s">
        <v>47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 t="s">
        <v>48</v>
      </c>
      <c r="P8" s="49">
        <v>680</v>
      </c>
      <c r="Q8" s="49"/>
      <c r="R8" s="49"/>
      <c r="S8" s="38"/>
      <c r="T8" s="38" t="s">
        <v>49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50</v>
      </c>
      <c r="C9" s="54">
        <v>500061</v>
      </c>
      <c r="D9" s="53" t="s">
        <v>51</v>
      </c>
      <c r="E9" s="53" t="s">
        <v>52</v>
      </c>
      <c r="F9" s="55" t="s">
        <v>34</v>
      </c>
      <c r="G9" s="53" t="s">
        <v>53</v>
      </c>
      <c r="H9" s="56"/>
      <c r="I9" s="57"/>
      <c r="J9" s="57"/>
      <c r="K9" s="57"/>
      <c r="L9" s="57"/>
      <c r="M9" s="57">
        <v>50</v>
      </c>
      <c r="N9" s="57" t="str">
        <f>SUM(I9:M9)</f>
        <v>0</v>
      </c>
      <c r="O9" s="58"/>
      <c r="P9" s="57"/>
      <c r="Q9" s="57">
        <v>6050</v>
      </c>
      <c r="R9" s="57"/>
      <c r="S9" s="55" t="s">
        <v>54</v>
      </c>
      <c r="T9" s="55" t="s">
        <v>55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56</v>
      </c>
      <c r="C10" s="59">
        <v>500050</v>
      </c>
      <c r="D10" s="53" t="s">
        <v>57</v>
      </c>
      <c r="E10" s="53" t="s">
        <v>58</v>
      </c>
      <c r="F10" s="55" t="s">
        <v>34</v>
      </c>
      <c r="G10" s="53" t="s">
        <v>47</v>
      </c>
      <c r="H10" s="56"/>
      <c r="I10" s="57"/>
      <c r="J10" s="57"/>
      <c r="K10" s="57"/>
      <c r="L10" s="57"/>
      <c r="M10" s="57">
        <v>40</v>
      </c>
      <c r="N10" s="57" t="str">
        <f>SUM(I10:M10)</f>
        <v>0</v>
      </c>
      <c r="O10" s="58"/>
      <c r="P10" s="57"/>
      <c r="Q10" s="57">
        <v>3280</v>
      </c>
      <c r="R10" s="57"/>
      <c r="S10" s="55" t="s">
        <v>59</v>
      </c>
      <c r="T10" s="55" t="s">
        <v>60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60">
        <v>6</v>
      </c>
      <c r="B11" s="61" t="s">
        <v>61</v>
      </c>
      <c r="C11" s="62">
        <v>500021</v>
      </c>
      <c r="D11" s="61" t="s">
        <v>62</v>
      </c>
      <c r="E11" s="61" t="s">
        <v>63</v>
      </c>
      <c r="F11" s="63" t="s">
        <v>64</v>
      </c>
      <c r="G11" s="61" t="s">
        <v>35</v>
      </c>
      <c r="H11" s="64"/>
      <c r="I11" s="65"/>
      <c r="J11" s="65"/>
      <c r="K11" s="65"/>
      <c r="L11" s="65"/>
      <c r="M11" s="65"/>
      <c r="N11" s="65" t="str">
        <f>SUM(I11:M11)</f>
        <v>0</v>
      </c>
      <c r="O11" s="66"/>
      <c r="P11" s="65"/>
      <c r="Q11" s="65">
        <v>0</v>
      </c>
      <c r="R11" s="65"/>
      <c r="S11" s="63"/>
      <c r="T11" s="63" t="s">
        <v>65</v>
      </c>
      <c r="U11" s="63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66</v>
      </c>
      <c r="C12" s="59">
        <v>772</v>
      </c>
      <c r="D12" s="53" t="s">
        <v>67</v>
      </c>
      <c r="E12" s="53" t="s">
        <v>68</v>
      </c>
      <c r="F12" s="55" t="s">
        <v>69</v>
      </c>
      <c r="G12" s="53" t="s">
        <v>70</v>
      </c>
      <c r="H12" s="56"/>
      <c r="I12" s="57"/>
      <c r="J12" s="57"/>
      <c r="K12" s="57"/>
      <c r="L12" s="57">
        <v>2</v>
      </c>
      <c r="M12" s="57"/>
      <c r="N12" s="57" t="str">
        <f>SUM(I12:M12)</f>
        <v>0</v>
      </c>
      <c r="O12" s="58"/>
      <c r="P12" s="57"/>
      <c r="Q12" s="57">
        <v>0</v>
      </c>
      <c r="R12" s="57"/>
      <c r="S12" s="55"/>
      <c r="T12" s="55" t="s">
        <v>71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72</v>
      </c>
      <c r="C13" s="47">
        <v>5767</v>
      </c>
      <c r="D13" s="46" t="s">
        <v>73</v>
      </c>
      <c r="E13" s="46" t="s">
        <v>74</v>
      </c>
      <c r="F13" s="38" t="s">
        <v>46</v>
      </c>
      <c r="G13" s="46" t="s">
        <v>35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720</v>
      </c>
      <c r="Q13" s="49"/>
      <c r="R13" s="49"/>
      <c r="S13" s="38"/>
      <c r="T13" s="38" t="s">
        <v>75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76</v>
      </c>
      <c r="C14" s="47">
        <v>1318</v>
      </c>
      <c r="D14" s="46" t="s">
        <v>77</v>
      </c>
      <c r="E14" s="46" t="s">
        <v>78</v>
      </c>
      <c r="F14" s="38" t="s">
        <v>46</v>
      </c>
      <c r="G14" s="46" t="s">
        <v>79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/>
      <c r="P14" s="49">
        <v>620</v>
      </c>
      <c r="Q14" s="49"/>
      <c r="R14" s="49"/>
      <c r="S14" s="38"/>
      <c r="T14" s="38" t="s">
        <v>80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81</v>
      </c>
      <c r="C15" s="59">
        <v>3432</v>
      </c>
      <c r="D15" s="53" t="s">
        <v>82</v>
      </c>
      <c r="E15" s="53" t="s">
        <v>83</v>
      </c>
      <c r="F15" s="55" t="s">
        <v>84</v>
      </c>
      <c r="G15" s="53" t="s">
        <v>41</v>
      </c>
      <c r="H15" s="56"/>
      <c r="I15" s="57"/>
      <c r="J15" s="57"/>
      <c r="K15" s="57">
        <v>20</v>
      </c>
      <c r="L15" s="57"/>
      <c r="M15" s="57"/>
      <c r="N15" s="57" t="str">
        <f>SUM(I15:M15)</f>
        <v>0</v>
      </c>
      <c r="O15" s="58"/>
      <c r="P15" s="57"/>
      <c r="Q15" s="57">
        <v>2700</v>
      </c>
      <c r="R15" s="57">
        <v>200</v>
      </c>
      <c r="S15" s="55"/>
      <c r="T15" s="55" t="s">
        <v>85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51">
        <v>94955</v>
      </c>
      <c r="D16" s="46" t="s">
        <v>86</v>
      </c>
      <c r="E16" s="46" t="s">
        <v>87</v>
      </c>
      <c r="F16" s="38" t="s">
        <v>84</v>
      </c>
      <c r="G16" s="46" t="s">
        <v>35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555</v>
      </c>
      <c r="Q16" s="49"/>
      <c r="R16" s="49"/>
      <c r="S16" s="38" t="s">
        <v>88</v>
      </c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89</v>
      </c>
      <c r="C17" s="59">
        <v>5558</v>
      </c>
      <c r="D17" s="53" t="s">
        <v>90</v>
      </c>
      <c r="E17" s="53" t="s">
        <v>91</v>
      </c>
      <c r="F17" s="55" t="s">
        <v>69</v>
      </c>
      <c r="G17" s="53" t="s">
        <v>35</v>
      </c>
      <c r="H17" s="56"/>
      <c r="I17" s="57"/>
      <c r="J17" s="57"/>
      <c r="K17" s="57"/>
      <c r="L17" s="57">
        <v>4</v>
      </c>
      <c r="M17" s="57"/>
      <c r="N17" s="57" t="str">
        <f>SUM(I17:M17)</f>
        <v>0</v>
      </c>
      <c r="O17" s="58"/>
      <c r="P17" s="57"/>
      <c r="Q17" s="57">
        <v>640</v>
      </c>
      <c r="R17" s="57"/>
      <c r="S17" s="55"/>
      <c r="T17" s="55" t="s">
        <v>92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93</v>
      </c>
      <c r="C18" s="59">
        <v>2602</v>
      </c>
      <c r="D18" s="53" t="s">
        <v>94</v>
      </c>
      <c r="E18" s="53" t="s">
        <v>95</v>
      </c>
      <c r="F18" s="55" t="s">
        <v>96</v>
      </c>
      <c r="G18" s="53" t="s">
        <v>70</v>
      </c>
      <c r="H18" s="56"/>
      <c r="I18" s="57"/>
      <c r="J18" s="57"/>
      <c r="K18" s="57">
        <v>32</v>
      </c>
      <c r="L18" s="57"/>
      <c r="M18" s="57"/>
      <c r="N18" s="57" t="str">
        <f>SUM(I18:M18)</f>
        <v>0</v>
      </c>
      <c r="O18" s="58"/>
      <c r="P18" s="57"/>
      <c r="Q18" s="57">
        <v>4160</v>
      </c>
      <c r="R18" s="57">
        <v>320</v>
      </c>
      <c r="S18" s="55"/>
      <c r="T18" s="55" t="s">
        <v>97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98</v>
      </c>
      <c r="C19" s="47">
        <v>94080</v>
      </c>
      <c r="D19" s="46" t="s">
        <v>99</v>
      </c>
      <c r="E19" s="46" t="s">
        <v>100</v>
      </c>
      <c r="F19" s="38" t="s">
        <v>101</v>
      </c>
      <c r="G19" s="46" t="s">
        <v>41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390</v>
      </c>
      <c r="Q19" s="49"/>
      <c r="R19" s="49"/>
      <c r="S19" s="38"/>
      <c r="T19" s="38" t="s">
        <v>102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103</v>
      </c>
      <c r="C20" s="47">
        <v>4828</v>
      </c>
      <c r="D20" s="46" t="s">
        <v>104</v>
      </c>
      <c r="E20" s="46" t="s">
        <v>105</v>
      </c>
      <c r="F20" s="38" t="s">
        <v>106</v>
      </c>
      <c r="G20" s="46" t="s">
        <v>41</v>
      </c>
      <c r="H20" s="48"/>
      <c r="I20" s="49"/>
      <c r="J20" s="49"/>
      <c r="K20" s="49">
        <v>8</v>
      </c>
      <c r="L20" s="49"/>
      <c r="M20" s="49"/>
      <c r="N20" s="49" t="str">
        <f>SUM(I20:M20)</f>
        <v>0</v>
      </c>
      <c r="O20" s="50"/>
      <c r="P20" s="49">
        <v>880</v>
      </c>
      <c r="Q20" s="49"/>
      <c r="R20" s="49"/>
      <c r="S20" s="38"/>
      <c r="T20" s="38" t="s">
        <v>107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1809</v>
      </c>
      <c r="D21" s="46" t="s">
        <v>108</v>
      </c>
      <c r="E21" s="46" t="s">
        <v>109</v>
      </c>
      <c r="F21" s="38" t="s">
        <v>84</v>
      </c>
      <c r="G21" s="46" t="s">
        <v>70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350</v>
      </c>
      <c r="Q21" s="49"/>
      <c r="R21" s="49"/>
      <c r="S21" s="38"/>
      <c r="T21" s="38" t="s">
        <v>110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111</v>
      </c>
      <c r="C22" s="47">
        <v>5345</v>
      </c>
      <c r="D22" s="46" t="s">
        <v>112</v>
      </c>
      <c r="E22" s="46" t="s">
        <v>113</v>
      </c>
      <c r="F22" s="38" t="s">
        <v>114</v>
      </c>
      <c r="G22" s="46" t="s">
        <v>115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460</v>
      </c>
      <c r="Q22" s="49"/>
      <c r="R22" s="49"/>
      <c r="S22" s="38"/>
      <c r="T22" s="38" t="s">
        <v>116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2896</v>
      </c>
      <c r="D23" s="46" t="s">
        <v>117</v>
      </c>
      <c r="E23" s="46" t="s">
        <v>118</v>
      </c>
      <c r="F23" s="38" t="s">
        <v>119</v>
      </c>
      <c r="G23" s="46" t="s">
        <v>47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360</v>
      </c>
      <c r="Q23" s="49"/>
      <c r="R23" s="49"/>
      <c r="S23" s="38"/>
      <c r="T23" s="38" t="s">
        <v>120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121</v>
      </c>
      <c r="C24" s="59">
        <v>2174</v>
      </c>
      <c r="D24" s="53" t="s">
        <v>122</v>
      </c>
      <c r="E24" s="53" t="s">
        <v>123</v>
      </c>
      <c r="F24" s="55" t="s">
        <v>84</v>
      </c>
      <c r="G24" s="53" t="s">
        <v>79</v>
      </c>
      <c r="H24" s="56"/>
      <c r="I24" s="57"/>
      <c r="J24" s="57">
        <v>2</v>
      </c>
      <c r="K24" s="57"/>
      <c r="L24" s="57"/>
      <c r="M24" s="57"/>
      <c r="N24" s="57" t="str">
        <f>SUM(I24:M24)</f>
        <v>0</v>
      </c>
      <c r="O24" s="58"/>
      <c r="P24" s="57"/>
      <c r="Q24" s="57">
        <v>480</v>
      </c>
      <c r="R24" s="57"/>
      <c r="S24" s="55"/>
      <c r="T24" s="55" t="s">
        <v>80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124</v>
      </c>
      <c r="C25" s="47">
        <v>5702</v>
      </c>
      <c r="D25" s="46" t="s">
        <v>125</v>
      </c>
      <c r="E25" s="46" t="s">
        <v>126</v>
      </c>
      <c r="F25" s="38" t="s">
        <v>69</v>
      </c>
      <c r="G25" s="46" t="s">
        <v>47</v>
      </c>
      <c r="H25" s="48"/>
      <c r="I25" s="49"/>
      <c r="J25" s="49">
        <v>3</v>
      </c>
      <c r="K25" s="49"/>
      <c r="L25" s="49"/>
      <c r="M25" s="49"/>
      <c r="N25" s="49" t="str">
        <f>SUM(I25:M25)</f>
        <v>0</v>
      </c>
      <c r="O25" s="50"/>
      <c r="P25" s="49">
        <v>660</v>
      </c>
      <c r="Q25" s="49"/>
      <c r="R25" s="49"/>
      <c r="S25" s="38"/>
      <c r="T25" s="38" t="s">
        <v>127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128</v>
      </c>
      <c r="C26" s="47">
        <v>2661</v>
      </c>
      <c r="D26" s="46" t="s">
        <v>129</v>
      </c>
      <c r="E26" s="46" t="s">
        <v>130</v>
      </c>
      <c r="F26" s="38" t="s">
        <v>84</v>
      </c>
      <c r="G26" s="46" t="s">
        <v>47</v>
      </c>
      <c r="H26" s="48"/>
      <c r="I26" s="49"/>
      <c r="J26" s="49">
        <v>2</v>
      </c>
      <c r="K26" s="49"/>
      <c r="L26" s="49"/>
      <c r="M26" s="49"/>
      <c r="N26" s="49" t="str">
        <f>SUM(I26:M26)</f>
        <v>0</v>
      </c>
      <c r="O26" s="50"/>
      <c r="P26" s="49">
        <v>400</v>
      </c>
      <c r="Q26" s="49"/>
      <c r="R26" s="49"/>
      <c r="S26" s="38"/>
      <c r="T26" s="38" t="s">
        <v>131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47">
        <v>1329</v>
      </c>
      <c r="D27" s="46" t="s">
        <v>132</v>
      </c>
      <c r="E27" s="46" t="s">
        <v>133</v>
      </c>
      <c r="F27" s="38" t="s">
        <v>84</v>
      </c>
      <c r="G27" s="46" t="s">
        <v>115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555</v>
      </c>
      <c r="Q27" s="49"/>
      <c r="R27" s="49"/>
      <c r="S27" s="38"/>
      <c r="T27" s="38" t="s">
        <v>134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47">
        <v>92082</v>
      </c>
      <c r="D28" s="46" t="s">
        <v>135</v>
      </c>
      <c r="E28" s="46" t="s">
        <v>136</v>
      </c>
      <c r="F28" s="38" t="s">
        <v>84</v>
      </c>
      <c r="G28" s="46" t="s">
        <v>115</v>
      </c>
      <c r="H28" s="48"/>
      <c r="I28" s="49"/>
      <c r="J28" s="49"/>
      <c r="K28" s="49">
        <v>2</v>
      </c>
      <c r="L28" s="49"/>
      <c r="M28" s="49"/>
      <c r="N28" s="49" t="str">
        <f>SUM(I28:M28)</f>
        <v>0</v>
      </c>
      <c r="O28" s="50"/>
      <c r="P28" s="49">
        <v>360</v>
      </c>
      <c r="Q28" s="49"/>
      <c r="R28" s="49"/>
      <c r="S28" s="38"/>
      <c r="T28" s="38" t="s">
        <v>107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47">
        <v>3905</v>
      </c>
      <c r="D29" s="46" t="s">
        <v>137</v>
      </c>
      <c r="E29" s="46" t="s">
        <v>138</v>
      </c>
      <c r="F29" s="38" t="s">
        <v>84</v>
      </c>
      <c r="G29" s="46" t="s">
        <v>35</v>
      </c>
      <c r="H29" s="48"/>
      <c r="I29" s="49"/>
      <c r="J29" s="49"/>
      <c r="K29" s="49"/>
      <c r="L29" s="49">
        <v>1</v>
      </c>
      <c r="M29" s="49"/>
      <c r="N29" s="49" t="str">
        <f>SUM(I29:M29)</f>
        <v>0</v>
      </c>
      <c r="O29" s="50"/>
      <c r="P29" s="49">
        <v>230</v>
      </c>
      <c r="Q29" s="49"/>
      <c r="R29" s="49"/>
      <c r="S29" s="38"/>
      <c r="T29" s="38" t="s">
        <v>139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31</v>
      </c>
      <c r="C30" s="47">
        <v>94026</v>
      </c>
      <c r="D30" s="46" t="s">
        <v>140</v>
      </c>
      <c r="E30" s="46" t="s">
        <v>141</v>
      </c>
      <c r="F30" s="38" t="s">
        <v>114</v>
      </c>
      <c r="G30" s="46" t="s">
        <v>53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0</v>
      </c>
      <c r="Q30" s="49"/>
      <c r="R30" s="49"/>
      <c r="S30" s="38"/>
      <c r="T30" s="38" t="s">
        <v>142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31</v>
      </c>
      <c r="C31" s="47">
        <v>94173</v>
      </c>
      <c r="D31" s="46" t="s">
        <v>143</v>
      </c>
      <c r="E31" s="46" t="s">
        <v>144</v>
      </c>
      <c r="F31" s="38" t="s">
        <v>114</v>
      </c>
      <c r="G31" s="46" t="s">
        <v>53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370</v>
      </c>
      <c r="Q31" s="49"/>
      <c r="R31" s="49"/>
      <c r="S31" s="38"/>
      <c r="T31" s="38" t="s">
        <v>145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146</v>
      </c>
      <c r="C32" s="59">
        <v>50016</v>
      </c>
      <c r="D32" s="53" t="s">
        <v>147</v>
      </c>
      <c r="E32" s="53" t="s">
        <v>148</v>
      </c>
      <c r="F32" s="55" t="s">
        <v>34</v>
      </c>
      <c r="G32" s="53" t="s">
        <v>79</v>
      </c>
      <c r="H32" s="56"/>
      <c r="I32" s="57"/>
      <c r="J32" s="57"/>
      <c r="K32" s="57"/>
      <c r="L32" s="57"/>
      <c r="M32" s="57">
        <v>22</v>
      </c>
      <c r="N32" s="57" t="str">
        <f>SUM(I32:M32)</f>
        <v>0</v>
      </c>
      <c r="O32" s="58"/>
      <c r="P32" s="57"/>
      <c r="Q32" s="57">
        <v>2700</v>
      </c>
      <c r="R32" s="57"/>
      <c r="S32" s="55" t="s">
        <v>149</v>
      </c>
      <c r="T32" s="55" t="s">
        <v>150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151</v>
      </c>
      <c r="C33" s="59">
        <v>1969</v>
      </c>
      <c r="D33" s="53" t="s">
        <v>152</v>
      </c>
      <c r="E33" s="53" t="s">
        <v>153</v>
      </c>
      <c r="F33" s="55" t="s">
        <v>46</v>
      </c>
      <c r="G33" s="53" t="s">
        <v>47</v>
      </c>
      <c r="H33" s="56"/>
      <c r="I33" s="57"/>
      <c r="J33" s="57"/>
      <c r="K33" s="57"/>
      <c r="L33" s="57">
        <v>15</v>
      </c>
      <c r="M33" s="57"/>
      <c r="N33" s="57" t="str">
        <f>SUM(I33:M33)</f>
        <v>0</v>
      </c>
      <c r="O33" s="58"/>
      <c r="P33" s="57"/>
      <c r="Q33" s="57">
        <v>2325</v>
      </c>
      <c r="R33" s="57"/>
      <c r="S33" s="55"/>
      <c r="T33" s="55" t="s">
        <v>154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155</v>
      </c>
      <c r="C34" s="54">
        <v>50018</v>
      </c>
      <c r="D34" s="53" t="s">
        <v>156</v>
      </c>
      <c r="E34" s="53" t="s">
        <v>157</v>
      </c>
      <c r="F34" s="55" t="s">
        <v>158</v>
      </c>
      <c r="G34" s="53" t="s">
        <v>159</v>
      </c>
      <c r="H34" s="56"/>
      <c r="I34" s="57"/>
      <c r="J34" s="57"/>
      <c r="K34" s="57"/>
      <c r="L34" s="57"/>
      <c r="M34" s="57">
        <v>90</v>
      </c>
      <c r="N34" s="57" t="str">
        <f>SUM(I34:M34)</f>
        <v>0</v>
      </c>
      <c r="O34" s="58"/>
      <c r="P34" s="57"/>
      <c r="Q34" s="57">
        <v>13700</v>
      </c>
      <c r="R34" s="57"/>
      <c r="S34" s="55" t="s">
        <v>160</v>
      </c>
      <c r="T34" s="55" t="s">
        <v>161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162</v>
      </c>
      <c r="C35" s="59">
        <v>80001</v>
      </c>
      <c r="D35" s="53" t="s">
        <v>163</v>
      </c>
      <c r="E35" s="53"/>
      <c r="F35" s="55" t="s">
        <v>46</v>
      </c>
      <c r="G35" s="53" t="s">
        <v>79</v>
      </c>
      <c r="H35" s="56"/>
      <c r="I35" s="57"/>
      <c r="J35" s="57"/>
      <c r="K35" s="57"/>
      <c r="L35" s="57"/>
      <c r="M35" s="57">
        <v>0</v>
      </c>
      <c r="N35" s="57" t="str">
        <f>SUM(I35:M35)</f>
        <v>0</v>
      </c>
      <c r="O35" s="58"/>
      <c r="P35" s="57"/>
      <c r="Q35" s="57">
        <v>0</v>
      </c>
      <c r="R35" s="57"/>
      <c r="S35" s="55"/>
      <c r="T35" s="55" t="s">
        <v>164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165</v>
      </c>
      <c r="C36" s="47">
        <v>5867</v>
      </c>
      <c r="D36" s="46" t="s">
        <v>166</v>
      </c>
      <c r="E36" s="46" t="s">
        <v>167</v>
      </c>
      <c r="F36" s="38" t="s">
        <v>168</v>
      </c>
      <c r="G36" s="46" t="s">
        <v>41</v>
      </c>
      <c r="H36" s="48"/>
      <c r="I36" s="49"/>
      <c r="J36" s="49">
        <v>2</v>
      </c>
      <c r="K36" s="49"/>
      <c r="L36" s="49"/>
      <c r="M36" s="49"/>
      <c r="N36" s="49" t="str">
        <f>SUM(I36:M36)</f>
        <v>0</v>
      </c>
      <c r="O36" s="50"/>
      <c r="P36" s="49">
        <v>480</v>
      </c>
      <c r="Q36" s="49"/>
      <c r="R36" s="49"/>
      <c r="S36" s="38"/>
      <c r="T36" s="38" t="s">
        <v>169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170</v>
      </c>
      <c r="C37" s="51">
        <v>6542</v>
      </c>
      <c r="D37" s="46" t="s">
        <v>171</v>
      </c>
      <c r="E37" s="46" t="s">
        <v>172</v>
      </c>
      <c r="F37" s="38" t="s">
        <v>114</v>
      </c>
      <c r="G37" s="46" t="s">
        <v>79</v>
      </c>
      <c r="H37" s="48"/>
      <c r="I37" s="49"/>
      <c r="J37" s="49">
        <v>2</v>
      </c>
      <c r="K37" s="49"/>
      <c r="L37" s="49"/>
      <c r="M37" s="49"/>
      <c r="N37" s="49" t="str">
        <f>SUM(I37:M37)</f>
        <v>0</v>
      </c>
      <c r="O37" s="50"/>
      <c r="P37" s="49"/>
      <c r="Q37" s="49">
        <v>0</v>
      </c>
      <c r="R37" s="49"/>
      <c r="S37" s="38"/>
      <c r="T37" s="38" t="s">
        <v>173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31</v>
      </c>
      <c r="C38" s="47">
        <v>2377</v>
      </c>
      <c r="D38" s="46" t="s">
        <v>174</v>
      </c>
      <c r="E38" s="46" t="s">
        <v>175</v>
      </c>
      <c r="F38" s="38" t="s">
        <v>106</v>
      </c>
      <c r="G38" s="46" t="s">
        <v>53</v>
      </c>
      <c r="H38" s="48"/>
      <c r="I38" s="49"/>
      <c r="J38" s="49"/>
      <c r="K38" s="49"/>
      <c r="L38" s="49">
        <v>5</v>
      </c>
      <c r="M38" s="49"/>
      <c r="N38" s="49" t="str">
        <f>SUM(I38:M38)</f>
        <v>0</v>
      </c>
      <c r="O38" s="50"/>
      <c r="P38" s="49">
        <v>850</v>
      </c>
      <c r="Q38" s="49"/>
      <c r="R38" s="49"/>
      <c r="S38" s="38"/>
      <c r="T38" s="38" t="s">
        <v>176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31</v>
      </c>
      <c r="C39" s="51">
        <v>94382</v>
      </c>
      <c r="D39" s="46" t="s">
        <v>177</v>
      </c>
      <c r="E39" s="46" t="s">
        <v>178</v>
      </c>
      <c r="F39" s="38" t="s">
        <v>96</v>
      </c>
      <c r="G39" s="46" t="s">
        <v>115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680</v>
      </c>
      <c r="Q39" s="49"/>
      <c r="R39" s="49"/>
      <c r="S39" s="38"/>
      <c r="T39" s="38" t="s">
        <v>179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180</v>
      </c>
      <c r="C40" s="59">
        <v>2286</v>
      </c>
      <c r="D40" s="53" t="s">
        <v>181</v>
      </c>
      <c r="E40" s="53" t="s">
        <v>182</v>
      </c>
      <c r="F40" s="55" t="s">
        <v>84</v>
      </c>
      <c r="G40" s="53" t="s">
        <v>70</v>
      </c>
      <c r="H40" s="56"/>
      <c r="I40" s="57"/>
      <c r="J40" s="57"/>
      <c r="K40" s="57">
        <v>12</v>
      </c>
      <c r="L40" s="57"/>
      <c r="M40" s="57"/>
      <c r="N40" s="57" t="str">
        <f>SUM(I40:M40)</f>
        <v>0</v>
      </c>
      <c r="O40" s="58"/>
      <c r="P40" s="57"/>
      <c r="Q40" s="57">
        <v>1620</v>
      </c>
      <c r="R40" s="57">
        <v>60</v>
      </c>
      <c r="S40" s="55"/>
      <c r="T40" s="55" t="s">
        <v>183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2909</v>
      </c>
      <c r="D41" s="46" t="s">
        <v>184</v>
      </c>
      <c r="E41" s="46" t="s">
        <v>185</v>
      </c>
      <c r="F41" s="38" t="s">
        <v>84</v>
      </c>
      <c r="G41" s="46" t="s">
        <v>41</v>
      </c>
      <c r="H41" s="48"/>
      <c r="I41" s="49"/>
      <c r="J41" s="49"/>
      <c r="K41" s="49"/>
      <c r="L41" s="49">
        <v>6</v>
      </c>
      <c r="M41" s="49"/>
      <c r="N41" s="49" t="str">
        <f>SUM(I41:M41)</f>
        <v>0</v>
      </c>
      <c r="O41" s="50"/>
      <c r="P41" s="49">
        <v>1020</v>
      </c>
      <c r="Q41" s="49"/>
      <c r="R41" s="49"/>
      <c r="S41" s="38"/>
      <c r="T41" s="38" t="s">
        <v>80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186</v>
      </c>
      <c r="C42" s="59">
        <v>291</v>
      </c>
      <c r="D42" s="53" t="s">
        <v>187</v>
      </c>
      <c r="E42" s="53" t="s">
        <v>188</v>
      </c>
      <c r="F42" s="55" t="s">
        <v>34</v>
      </c>
      <c r="G42" s="53" t="s">
        <v>79</v>
      </c>
      <c r="H42" s="56"/>
      <c r="I42" s="57"/>
      <c r="J42" s="57">
        <v>30</v>
      </c>
      <c r="K42" s="57"/>
      <c r="L42" s="57"/>
      <c r="M42" s="57"/>
      <c r="N42" s="57" t="str">
        <f>SUM(I42:M42)</f>
        <v>0</v>
      </c>
      <c r="O42" s="58"/>
      <c r="P42" s="57"/>
      <c r="Q42" s="57">
        <v>3300</v>
      </c>
      <c r="R42" s="57"/>
      <c r="S42" s="55"/>
      <c r="T42" s="55" t="s">
        <v>189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190</v>
      </c>
      <c r="C43" s="47">
        <v>3882</v>
      </c>
      <c r="D43" s="46" t="s">
        <v>191</v>
      </c>
      <c r="E43" s="46" t="s">
        <v>192</v>
      </c>
      <c r="F43" s="38" t="s">
        <v>193</v>
      </c>
      <c r="G43" s="46" t="s">
        <v>79</v>
      </c>
      <c r="H43" s="48"/>
      <c r="I43" s="49"/>
      <c r="J43" s="49"/>
      <c r="K43" s="49">
        <v>6</v>
      </c>
      <c r="L43" s="49"/>
      <c r="M43" s="49"/>
      <c r="N43" s="49" t="str">
        <f>SUM(I43:M43)</f>
        <v>0</v>
      </c>
      <c r="O43" s="50"/>
      <c r="P43" s="49">
        <v>1140</v>
      </c>
      <c r="Q43" s="49"/>
      <c r="R43" s="49">
        <v>60</v>
      </c>
      <c r="S43" s="38"/>
      <c r="T43" s="38" t="s">
        <v>194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195</v>
      </c>
      <c r="C44" s="51">
        <v>6812</v>
      </c>
      <c r="D44" s="46" t="s">
        <v>196</v>
      </c>
      <c r="E44" s="46" t="s">
        <v>197</v>
      </c>
      <c r="F44" s="38" t="s">
        <v>84</v>
      </c>
      <c r="G44" s="46" t="s">
        <v>115</v>
      </c>
      <c r="H44" s="48"/>
      <c r="I44" s="49"/>
      <c r="J44" s="49">
        <v>4</v>
      </c>
      <c r="K44" s="49"/>
      <c r="L44" s="49"/>
      <c r="M44" s="49"/>
      <c r="N44" s="49" t="str">
        <f>SUM(I44:M44)</f>
        <v>0</v>
      </c>
      <c r="O44" s="50" t="s">
        <v>198</v>
      </c>
      <c r="P44" s="49">
        <v>920</v>
      </c>
      <c r="Q44" s="49"/>
      <c r="R44" s="49"/>
      <c r="S44" s="38" t="s">
        <v>199</v>
      </c>
      <c r="T44" s="38" t="s">
        <v>200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201</v>
      </c>
      <c r="C45" s="59">
        <v>3073</v>
      </c>
      <c r="D45" s="53" t="s">
        <v>202</v>
      </c>
      <c r="E45" s="53" t="s">
        <v>203</v>
      </c>
      <c r="F45" s="55" t="s">
        <v>69</v>
      </c>
      <c r="G45" s="53" t="s">
        <v>79</v>
      </c>
      <c r="H45" s="56"/>
      <c r="I45" s="57"/>
      <c r="J45" s="57"/>
      <c r="K45" s="57"/>
      <c r="L45" s="57">
        <v>7</v>
      </c>
      <c r="M45" s="57"/>
      <c r="N45" s="57" t="str">
        <f>SUM(I45:M45)</f>
        <v>0</v>
      </c>
      <c r="O45" s="58"/>
      <c r="P45" s="57"/>
      <c r="Q45" s="57">
        <v>875</v>
      </c>
      <c r="R45" s="57"/>
      <c r="S45" s="55"/>
      <c r="T45" s="55" t="s">
        <v>204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205</v>
      </c>
      <c r="C46" s="59">
        <v>1132</v>
      </c>
      <c r="D46" s="53" t="s">
        <v>206</v>
      </c>
      <c r="E46" s="53" t="s">
        <v>207</v>
      </c>
      <c r="F46" s="55" t="s">
        <v>40</v>
      </c>
      <c r="G46" s="53" t="s">
        <v>35</v>
      </c>
      <c r="H46" s="56"/>
      <c r="I46" s="57"/>
      <c r="J46" s="57"/>
      <c r="K46" s="57">
        <v>15</v>
      </c>
      <c r="L46" s="57"/>
      <c r="M46" s="57"/>
      <c r="N46" s="57" t="str">
        <f>SUM(I46:M46)</f>
        <v>0</v>
      </c>
      <c r="O46" s="58"/>
      <c r="P46" s="57"/>
      <c r="Q46" s="57">
        <v>2125</v>
      </c>
      <c r="R46" s="57"/>
      <c r="S46" s="55" t="s">
        <v>208</v>
      </c>
      <c r="T46" s="55" t="s">
        <v>209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210</v>
      </c>
      <c r="C47" s="59">
        <v>777</v>
      </c>
      <c r="D47" s="53" t="s">
        <v>211</v>
      </c>
      <c r="E47" s="53" t="s">
        <v>212</v>
      </c>
      <c r="F47" s="55" t="s">
        <v>213</v>
      </c>
      <c r="G47" s="53" t="s">
        <v>35</v>
      </c>
      <c r="H47" s="56"/>
      <c r="I47" s="57"/>
      <c r="J47" s="57">
        <v>2</v>
      </c>
      <c r="K47" s="57"/>
      <c r="L47" s="57"/>
      <c r="M47" s="57"/>
      <c r="N47" s="57" t="str">
        <f>SUM(I47:M47)</f>
        <v>0</v>
      </c>
      <c r="O47" s="58"/>
      <c r="P47" s="57"/>
      <c r="Q47" s="57">
        <v>390</v>
      </c>
      <c r="R47" s="57">
        <v>20</v>
      </c>
      <c r="S47" s="55"/>
      <c r="T47" s="55" t="s">
        <v>214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31</v>
      </c>
      <c r="C48" s="51">
        <v>4976</v>
      </c>
      <c r="D48" s="46" t="s">
        <v>215</v>
      </c>
      <c r="E48" s="46" t="s">
        <v>216</v>
      </c>
      <c r="F48" s="38" t="s">
        <v>46</v>
      </c>
      <c r="G48" s="46" t="s">
        <v>35</v>
      </c>
      <c r="H48" s="48"/>
      <c r="I48" s="49"/>
      <c r="J48" s="49"/>
      <c r="K48" s="49"/>
      <c r="L48" s="49">
        <v>5</v>
      </c>
      <c r="M48" s="49"/>
      <c r="N48" s="49" t="str">
        <f>SUM(I48:M48)</f>
        <v>0</v>
      </c>
      <c r="O48" s="50"/>
      <c r="P48" s="49">
        <v>850</v>
      </c>
      <c r="Q48" s="49"/>
      <c r="R48" s="49"/>
      <c r="S48" s="38"/>
      <c r="T48" s="38" t="s">
        <v>217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218</v>
      </c>
      <c r="C49" s="51">
        <v>6460</v>
      </c>
      <c r="D49" s="46" t="s">
        <v>219</v>
      </c>
      <c r="E49" s="46" t="s">
        <v>220</v>
      </c>
      <c r="F49" s="38" t="s">
        <v>221</v>
      </c>
      <c r="G49" s="46" t="s">
        <v>47</v>
      </c>
      <c r="H49" s="48"/>
      <c r="I49" s="49"/>
      <c r="J49" s="49"/>
      <c r="K49" s="49">
        <v>3</v>
      </c>
      <c r="L49" s="49"/>
      <c r="M49" s="49"/>
      <c r="N49" s="49" t="str">
        <f>SUM(I49:M49)</f>
        <v>0</v>
      </c>
      <c r="O49" s="50"/>
      <c r="P49" s="49">
        <v>570</v>
      </c>
      <c r="Q49" s="49"/>
      <c r="R49" s="49"/>
      <c r="S49" s="38"/>
      <c r="T49" s="38" t="s">
        <v>222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223</v>
      </c>
      <c r="C50" s="59">
        <v>1736</v>
      </c>
      <c r="D50" s="53" t="s">
        <v>224</v>
      </c>
      <c r="E50" s="53" t="s">
        <v>225</v>
      </c>
      <c r="F50" s="55" t="s">
        <v>226</v>
      </c>
      <c r="G50" s="53" t="s">
        <v>47</v>
      </c>
      <c r="H50" s="56"/>
      <c r="I50" s="57"/>
      <c r="J50" s="57"/>
      <c r="K50" s="57">
        <v>5</v>
      </c>
      <c r="L50" s="57"/>
      <c r="M50" s="57"/>
      <c r="N50" s="57" t="str">
        <f>SUM(I50:M50)</f>
        <v>0</v>
      </c>
      <c r="O50" s="58"/>
      <c r="P50" s="57"/>
      <c r="Q50" s="57">
        <v>800</v>
      </c>
      <c r="R50" s="57"/>
      <c r="S50" s="55"/>
      <c r="T50" s="55" t="s">
        <v>227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228</v>
      </c>
      <c r="C51" s="59">
        <v>3377</v>
      </c>
      <c r="D51" s="53" t="s">
        <v>229</v>
      </c>
      <c r="E51" s="53" t="s">
        <v>230</v>
      </c>
      <c r="F51" s="55" t="s">
        <v>231</v>
      </c>
      <c r="G51" s="53" t="s">
        <v>79</v>
      </c>
      <c r="H51" s="56"/>
      <c r="I51" s="57"/>
      <c r="J51" s="57">
        <v>3</v>
      </c>
      <c r="K51" s="57"/>
      <c r="L51" s="57"/>
      <c r="M51" s="57"/>
      <c r="N51" s="57" t="str">
        <f>SUM(I51:M51)</f>
        <v>0</v>
      </c>
      <c r="O51" s="58"/>
      <c r="P51" s="57"/>
      <c r="Q51" s="57">
        <v>570</v>
      </c>
      <c r="R51" s="57"/>
      <c r="S51" s="55"/>
      <c r="T51" s="55" t="s">
        <v>232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31</v>
      </c>
      <c r="C52" s="47">
        <v>2320</v>
      </c>
      <c r="D52" s="46" t="s">
        <v>233</v>
      </c>
      <c r="E52" s="46" t="s">
        <v>234</v>
      </c>
      <c r="F52" s="38" t="s">
        <v>34</v>
      </c>
      <c r="G52" s="46" t="s">
        <v>41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370</v>
      </c>
      <c r="Q52" s="49"/>
      <c r="R52" s="49"/>
      <c r="S52" s="38"/>
      <c r="T52" s="38" t="s">
        <v>235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31</v>
      </c>
      <c r="C53" s="47">
        <v>1434</v>
      </c>
      <c r="D53" s="46" t="s">
        <v>236</v>
      </c>
      <c r="E53" s="46" t="s">
        <v>237</v>
      </c>
      <c r="F53" s="38" t="s">
        <v>34</v>
      </c>
      <c r="G53" s="46" t="s">
        <v>35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350</v>
      </c>
      <c r="Q53" s="49"/>
      <c r="R53" s="49"/>
      <c r="S53" s="38"/>
      <c r="T53" s="38" t="s">
        <v>238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239</v>
      </c>
      <c r="C54" s="47"/>
      <c r="D54" s="46" t="s">
        <v>240</v>
      </c>
      <c r="E54" s="46" t="s">
        <v>241</v>
      </c>
      <c r="F54" s="38" t="s">
        <v>69</v>
      </c>
      <c r="G54" s="46" t="s">
        <v>70</v>
      </c>
      <c r="H54" s="48"/>
      <c r="I54" s="49"/>
      <c r="J54" s="49"/>
      <c r="K54" s="49"/>
      <c r="L54" s="49"/>
      <c r="M54" s="49"/>
      <c r="N54" s="49" t="str">
        <f>SUM(I54:M54)</f>
        <v>0</v>
      </c>
      <c r="O54" s="50"/>
      <c r="P54" s="49">
        <v>0</v>
      </c>
      <c r="Q54" s="49"/>
      <c r="R54" s="49"/>
      <c r="S54" s="38" t="s">
        <v>242</v>
      </c>
      <c r="T54" s="38" t="s">
        <v>243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47">
        <v>94588</v>
      </c>
      <c r="D55" s="46" t="s">
        <v>244</v>
      </c>
      <c r="E55" s="46" t="s">
        <v>245</v>
      </c>
      <c r="F55" s="38" t="s">
        <v>46</v>
      </c>
      <c r="G55" s="46" t="s">
        <v>53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370</v>
      </c>
      <c r="Q55" s="49"/>
      <c r="R55" s="49"/>
      <c r="S55" s="38"/>
      <c r="T55" s="38" t="s">
        <v>246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247</v>
      </c>
      <c r="C56" s="59">
        <v>3075</v>
      </c>
      <c r="D56" s="53" t="s">
        <v>248</v>
      </c>
      <c r="E56" s="53" t="s">
        <v>249</v>
      </c>
      <c r="F56" s="55" t="s">
        <v>69</v>
      </c>
      <c r="G56" s="53" t="s">
        <v>79</v>
      </c>
      <c r="H56" s="56"/>
      <c r="I56" s="57"/>
      <c r="J56" s="57"/>
      <c r="K56" s="57"/>
      <c r="L56" s="57">
        <v>3</v>
      </c>
      <c r="M56" s="57"/>
      <c r="N56" s="57" t="str">
        <f>SUM(I56:M56)</f>
        <v>0</v>
      </c>
      <c r="O56" s="58"/>
      <c r="P56" s="57"/>
      <c r="Q56" s="57">
        <v>555</v>
      </c>
      <c r="R56" s="57"/>
      <c r="S56" s="55"/>
      <c r="T56" s="55" t="s">
        <v>250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251</v>
      </c>
      <c r="C57" s="51">
        <v>60064</v>
      </c>
      <c r="D57" s="46" t="s">
        <v>252</v>
      </c>
      <c r="E57" s="46" t="s">
        <v>253</v>
      </c>
      <c r="F57" s="38" t="s">
        <v>226</v>
      </c>
      <c r="G57" s="46" t="s">
        <v>70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440</v>
      </c>
      <c r="Q57" s="49"/>
      <c r="R57" s="49"/>
      <c r="S57" s="38"/>
      <c r="T57" s="38" t="s">
        <v>254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255</v>
      </c>
      <c r="C58" s="59">
        <v>91576</v>
      </c>
      <c r="D58" s="53" t="s">
        <v>256</v>
      </c>
      <c r="E58" s="53" t="s">
        <v>257</v>
      </c>
      <c r="F58" s="55" t="s">
        <v>96</v>
      </c>
      <c r="G58" s="53" t="s">
        <v>70</v>
      </c>
      <c r="H58" s="56"/>
      <c r="I58" s="57"/>
      <c r="J58" s="57"/>
      <c r="K58" s="57"/>
      <c r="L58" s="57">
        <v>4</v>
      </c>
      <c r="M58" s="57"/>
      <c r="N58" s="57" t="str">
        <f>SUM(I58:M58)</f>
        <v>0</v>
      </c>
      <c r="O58" s="58"/>
      <c r="P58" s="57"/>
      <c r="Q58" s="57">
        <v>700</v>
      </c>
      <c r="R58" s="57">
        <v>40</v>
      </c>
      <c r="S58" s="55"/>
      <c r="T58" s="55" t="s">
        <v>258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31</v>
      </c>
      <c r="C59" s="51">
        <v>94880</v>
      </c>
      <c r="D59" s="46" t="s">
        <v>259</v>
      </c>
      <c r="E59" s="46" t="s">
        <v>260</v>
      </c>
      <c r="F59" s="38" t="s">
        <v>221</v>
      </c>
      <c r="G59" s="46" t="s">
        <v>47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 t="s">
        <v>261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262</v>
      </c>
      <c r="C60" s="59">
        <v>962</v>
      </c>
      <c r="D60" s="53" t="s">
        <v>263</v>
      </c>
      <c r="E60" s="53" t="s">
        <v>264</v>
      </c>
      <c r="F60" s="55" t="s">
        <v>46</v>
      </c>
      <c r="G60" s="53" t="s">
        <v>79</v>
      </c>
      <c r="H60" s="56"/>
      <c r="I60" s="57"/>
      <c r="J60" s="57"/>
      <c r="K60" s="57">
        <v>4</v>
      </c>
      <c r="L60" s="57"/>
      <c r="M60" s="57"/>
      <c r="N60" s="57" t="str">
        <f>SUM(I60:M60)</f>
        <v>0</v>
      </c>
      <c r="O60" s="58"/>
      <c r="P60" s="57"/>
      <c r="Q60" s="57">
        <v>680</v>
      </c>
      <c r="R60" s="57"/>
      <c r="S60" s="55"/>
      <c r="T60" s="55" t="s">
        <v>265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31</v>
      </c>
      <c r="C61" s="47">
        <v>92397</v>
      </c>
      <c r="D61" s="46" t="s">
        <v>266</v>
      </c>
      <c r="E61" s="46" t="s">
        <v>267</v>
      </c>
      <c r="F61" s="38" t="s">
        <v>46</v>
      </c>
      <c r="G61" s="46" t="s">
        <v>115</v>
      </c>
      <c r="H61" s="48"/>
      <c r="I61" s="49"/>
      <c r="J61" s="49"/>
      <c r="K61" s="49"/>
      <c r="L61" s="49">
        <v>20</v>
      </c>
      <c r="M61" s="49"/>
      <c r="N61" s="49" t="str">
        <f>SUM(I61:M61)</f>
        <v>0</v>
      </c>
      <c r="O61" s="50"/>
      <c r="P61" s="49">
        <v>2400</v>
      </c>
      <c r="Q61" s="49"/>
      <c r="R61" s="49"/>
      <c r="S61" s="38"/>
      <c r="T61" s="38" t="s">
        <v>268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269</v>
      </c>
      <c r="C62" s="47">
        <v>5239</v>
      </c>
      <c r="D62" s="46" t="s">
        <v>270</v>
      </c>
      <c r="E62" s="46" t="s">
        <v>271</v>
      </c>
      <c r="F62" s="38" t="s">
        <v>84</v>
      </c>
      <c r="G62" s="46" t="s">
        <v>47</v>
      </c>
      <c r="H62" s="48"/>
      <c r="I62" s="49"/>
      <c r="J62" s="49"/>
      <c r="K62" s="49">
        <v>4</v>
      </c>
      <c r="L62" s="49"/>
      <c r="M62" s="49"/>
      <c r="N62" s="49" t="str">
        <f>SUM(I62:M62)</f>
        <v>0</v>
      </c>
      <c r="O62" s="50"/>
      <c r="P62" s="49">
        <v>720</v>
      </c>
      <c r="Q62" s="49"/>
      <c r="R62" s="49"/>
      <c r="S62" s="38"/>
      <c r="T62" s="38" t="s">
        <v>80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272</v>
      </c>
      <c r="C63" s="59">
        <v>3576</v>
      </c>
      <c r="D63" s="53" t="s">
        <v>273</v>
      </c>
      <c r="E63" s="53" t="s">
        <v>274</v>
      </c>
      <c r="F63" s="55" t="s">
        <v>34</v>
      </c>
      <c r="G63" s="53" t="s">
        <v>41</v>
      </c>
      <c r="H63" s="56"/>
      <c r="I63" s="57"/>
      <c r="J63" s="57">
        <v>15</v>
      </c>
      <c r="K63" s="57"/>
      <c r="L63" s="57"/>
      <c r="M63" s="57"/>
      <c r="N63" s="57" t="str">
        <f>SUM(I63:M63)</f>
        <v>0</v>
      </c>
      <c r="O63" s="58"/>
      <c r="P63" s="57"/>
      <c r="Q63" s="57">
        <v>1875</v>
      </c>
      <c r="R63" s="57">
        <v>75</v>
      </c>
      <c r="S63" s="55"/>
      <c r="T63" s="55" t="s">
        <v>275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31</v>
      </c>
      <c r="C64" s="51">
        <v>94707</v>
      </c>
      <c r="D64" s="46" t="s">
        <v>276</v>
      </c>
      <c r="E64" s="46" t="s">
        <v>277</v>
      </c>
      <c r="F64" s="38" t="s">
        <v>114</v>
      </c>
      <c r="G64" s="46" t="s">
        <v>115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 t="s">
        <v>48</v>
      </c>
      <c r="P64" s="49">
        <v>710</v>
      </c>
      <c r="Q64" s="49"/>
      <c r="R64" s="49"/>
      <c r="S64" s="38" t="s">
        <v>199</v>
      </c>
      <c r="T64" s="38" t="s">
        <v>278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279</v>
      </c>
      <c r="C65" s="54">
        <v>60054</v>
      </c>
      <c r="D65" s="53" t="s">
        <v>280</v>
      </c>
      <c r="E65" s="53" t="s">
        <v>281</v>
      </c>
      <c r="F65" s="55" t="s">
        <v>46</v>
      </c>
      <c r="G65" s="53" t="s">
        <v>47</v>
      </c>
      <c r="H65" s="56"/>
      <c r="I65" s="57"/>
      <c r="J65" s="57"/>
      <c r="K65" s="57"/>
      <c r="L65" s="57">
        <v>4</v>
      </c>
      <c r="M65" s="57"/>
      <c r="N65" s="57" t="str">
        <f>SUM(I65:M65)</f>
        <v>0</v>
      </c>
      <c r="O65" s="58"/>
      <c r="P65" s="57"/>
      <c r="Q65" s="57">
        <v>680</v>
      </c>
      <c r="R65" s="57"/>
      <c r="S65" s="55"/>
      <c r="T65" s="55" t="s">
        <v>282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31</v>
      </c>
      <c r="C66" s="47">
        <v>2384</v>
      </c>
      <c r="D66" s="46" t="s">
        <v>283</v>
      </c>
      <c r="E66" s="46" t="s">
        <v>284</v>
      </c>
      <c r="F66" s="38" t="s">
        <v>84</v>
      </c>
      <c r="G66" s="46" t="s">
        <v>53</v>
      </c>
      <c r="H66" s="48"/>
      <c r="I66" s="49"/>
      <c r="J66" s="49"/>
      <c r="K66" s="49"/>
      <c r="L66" s="49">
        <v>10</v>
      </c>
      <c r="M66" s="49"/>
      <c r="N66" s="49" t="str">
        <f>SUM(I66:M66)</f>
        <v>0</v>
      </c>
      <c r="O66" s="50"/>
      <c r="P66" s="49">
        <v>1400</v>
      </c>
      <c r="Q66" s="49"/>
      <c r="R66" s="49"/>
      <c r="S66" s="38"/>
      <c r="T66" s="38" t="s">
        <v>285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31</v>
      </c>
      <c r="C67" s="47">
        <v>3607</v>
      </c>
      <c r="D67" s="46" t="s">
        <v>286</v>
      </c>
      <c r="E67" s="46" t="s">
        <v>287</v>
      </c>
      <c r="F67" s="38" t="s">
        <v>46</v>
      </c>
      <c r="G67" s="46" t="s">
        <v>35</v>
      </c>
      <c r="H67" s="48"/>
      <c r="I67" s="49"/>
      <c r="J67" s="49"/>
      <c r="K67" s="49"/>
      <c r="L67" s="49">
        <v>20</v>
      </c>
      <c r="M67" s="49"/>
      <c r="N67" s="49" t="str">
        <f>SUM(I67:M67)</f>
        <v>0</v>
      </c>
      <c r="O67" s="50"/>
      <c r="P67" s="49">
        <v>2600</v>
      </c>
      <c r="Q67" s="49"/>
      <c r="R67" s="49"/>
      <c r="S67" s="38"/>
      <c r="T67" s="38" t="s">
        <v>288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289</v>
      </c>
      <c r="C68" s="47">
        <v>1668</v>
      </c>
      <c r="D68" s="46" t="s">
        <v>290</v>
      </c>
      <c r="E68" s="46" t="s">
        <v>291</v>
      </c>
      <c r="F68" s="38" t="s">
        <v>69</v>
      </c>
      <c r="G68" s="46" t="s">
        <v>70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460</v>
      </c>
      <c r="Q68" s="49"/>
      <c r="R68" s="49"/>
      <c r="S68" s="38"/>
      <c r="T68" s="38" t="s">
        <v>292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31</v>
      </c>
      <c r="C69" s="51">
        <v>94856</v>
      </c>
      <c r="D69" s="46" t="s">
        <v>293</v>
      </c>
      <c r="E69" s="46" t="s">
        <v>294</v>
      </c>
      <c r="F69" s="38" t="s">
        <v>295</v>
      </c>
      <c r="G69" s="46" t="s">
        <v>115</v>
      </c>
      <c r="H69" s="48"/>
      <c r="I69" s="49"/>
      <c r="J69" s="49"/>
      <c r="K69" s="49"/>
      <c r="L69" s="49">
        <v>1</v>
      </c>
      <c r="M69" s="49"/>
      <c r="N69" s="49" t="str">
        <f>SUM(I69:M69)</f>
        <v>0</v>
      </c>
      <c r="O69" s="50">
        <v>0</v>
      </c>
      <c r="P69" s="49">
        <v>230</v>
      </c>
      <c r="Q69" s="49"/>
      <c r="R69" s="49"/>
      <c r="S69" s="38" t="s">
        <v>88</v>
      </c>
      <c r="T69" s="38" t="s">
        <v>296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297</v>
      </c>
      <c r="C70" s="51">
        <v>6620</v>
      </c>
      <c r="D70" s="46" t="s">
        <v>298</v>
      </c>
      <c r="E70" s="46" t="s">
        <v>299</v>
      </c>
      <c r="F70" s="38" t="s">
        <v>84</v>
      </c>
      <c r="G70" s="46" t="s">
        <v>115</v>
      </c>
      <c r="H70" s="48"/>
      <c r="I70" s="49"/>
      <c r="J70" s="49"/>
      <c r="K70" s="49"/>
      <c r="L70" s="49"/>
      <c r="M70" s="49"/>
      <c r="N70" s="49" t="str">
        <f>SUM(I70:M70)</f>
        <v>0</v>
      </c>
      <c r="O70" s="50">
        <v>0</v>
      </c>
      <c r="P70" s="49">
        <v>0</v>
      </c>
      <c r="Q70" s="49"/>
      <c r="R70" s="49"/>
      <c r="S70" s="38" t="s">
        <v>300</v>
      </c>
      <c r="T70" s="38" t="s">
        <v>301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251</v>
      </c>
      <c r="C71" s="51">
        <v>60047</v>
      </c>
      <c r="D71" s="46" t="s">
        <v>302</v>
      </c>
      <c r="E71" s="46" t="s">
        <v>303</v>
      </c>
      <c r="F71" s="38" t="s">
        <v>46</v>
      </c>
      <c r="G71" s="46" t="s">
        <v>115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370</v>
      </c>
      <c r="Q71" s="49"/>
      <c r="R71" s="49"/>
      <c r="S71" s="38"/>
      <c r="T71" s="38" t="s">
        <v>107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304</v>
      </c>
      <c r="C72" s="47">
        <v>5213</v>
      </c>
      <c r="D72" s="46" t="s">
        <v>305</v>
      </c>
      <c r="E72" s="46" t="s">
        <v>306</v>
      </c>
      <c r="F72" s="38" t="s">
        <v>307</v>
      </c>
      <c r="G72" s="46" t="s">
        <v>115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490</v>
      </c>
      <c r="Q72" s="49"/>
      <c r="R72" s="49"/>
      <c r="S72" s="38"/>
      <c r="T72" s="38" t="s">
        <v>308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309</v>
      </c>
      <c r="C73" s="51">
        <v>6836</v>
      </c>
      <c r="D73" s="46" t="s">
        <v>310</v>
      </c>
      <c r="E73" s="46" t="s">
        <v>311</v>
      </c>
      <c r="F73" s="38" t="s">
        <v>69</v>
      </c>
      <c r="G73" s="46" t="s">
        <v>115</v>
      </c>
      <c r="H73" s="48"/>
      <c r="I73" s="49"/>
      <c r="J73" s="49">
        <v>10</v>
      </c>
      <c r="K73" s="49"/>
      <c r="L73" s="49"/>
      <c r="M73" s="49"/>
      <c r="N73" s="49" t="str">
        <f>SUM(I73:M73)</f>
        <v>0</v>
      </c>
      <c r="O73" s="50"/>
      <c r="P73" s="49">
        <v>1850</v>
      </c>
      <c r="Q73" s="49"/>
      <c r="R73" s="49"/>
      <c r="S73" s="38" t="s">
        <v>88</v>
      </c>
      <c r="T73" s="38" t="s">
        <v>312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313</v>
      </c>
      <c r="C74" s="47">
        <v>6364</v>
      </c>
      <c r="D74" s="46" t="s">
        <v>314</v>
      </c>
      <c r="E74" s="46" t="s">
        <v>315</v>
      </c>
      <c r="F74" s="38" t="s">
        <v>96</v>
      </c>
      <c r="G74" s="46" t="s">
        <v>53</v>
      </c>
      <c r="H74" s="48"/>
      <c r="I74" s="49"/>
      <c r="J74" s="49"/>
      <c r="K74" s="49">
        <v>2</v>
      </c>
      <c r="L74" s="49"/>
      <c r="M74" s="49"/>
      <c r="N74" s="49" t="str">
        <f>SUM(I74:M74)</f>
        <v>0</v>
      </c>
      <c r="O74" s="50"/>
      <c r="P74" s="49">
        <v>380</v>
      </c>
      <c r="Q74" s="49"/>
      <c r="R74" s="49"/>
      <c r="S74" s="38"/>
      <c r="T74" s="38" t="s">
        <v>316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317</v>
      </c>
      <c r="C75" s="59">
        <v>2394</v>
      </c>
      <c r="D75" s="53" t="s">
        <v>318</v>
      </c>
      <c r="E75" s="53" t="s">
        <v>319</v>
      </c>
      <c r="F75" s="55" t="s">
        <v>46</v>
      </c>
      <c r="G75" s="53" t="s">
        <v>41</v>
      </c>
      <c r="H75" s="56"/>
      <c r="I75" s="57"/>
      <c r="J75" s="57"/>
      <c r="K75" s="57"/>
      <c r="L75" s="57">
        <v>10</v>
      </c>
      <c r="M75" s="57"/>
      <c r="N75" s="57" t="str">
        <f>SUM(I75:M75)</f>
        <v>0</v>
      </c>
      <c r="O75" s="58"/>
      <c r="P75" s="57"/>
      <c r="Q75" s="57">
        <v>1400</v>
      </c>
      <c r="R75" s="57"/>
      <c r="S75" s="55"/>
      <c r="T75" s="55" t="s">
        <v>80</v>
      </c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2">
        <v>71</v>
      </c>
      <c r="B76" s="53" t="s">
        <v>320</v>
      </c>
      <c r="C76" s="59">
        <v>3623</v>
      </c>
      <c r="D76" s="53" t="s">
        <v>321</v>
      </c>
      <c r="E76" s="53" t="s">
        <v>322</v>
      </c>
      <c r="F76" s="55" t="s">
        <v>114</v>
      </c>
      <c r="G76" s="53" t="s">
        <v>115</v>
      </c>
      <c r="H76" s="56"/>
      <c r="I76" s="57"/>
      <c r="J76" s="57"/>
      <c r="K76" s="57"/>
      <c r="L76" s="57">
        <v>4</v>
      </c>
      <c r="M76" s="57"/>
      <c r="N76" s="57" t="str">
        <f>SUM(I76:M76)</f>
        <v>0</v>
      </c>
      <c r="O76" s="58"/>
      <c r="P76" s="57"/>
      <c r="Q76" s="57">
        <v>680</v>
      </c>
      <c r="R76" s="57"/>
      <c r="S76" s="55"/>
      <c r="T76" s="55" t="s">
        <v>323</v>
      </c>
      <c r="U76" s="5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</v>
      </c>
      <c r="C77" s="47">
        <v>3313</v>
      </c>
      <c r="D77" s="46" t="s">
        <v>324</v>
      </c>
      <c r="E77" s="46" t="s">
        <v>325</v>
      </c>
      <c r="F77" s="38" t="s">
        <v>326</v>
      </c>
      <c r="G77" s="46" t="s">
        <v>70</v>
      </c>
      <c r="H77" s="48"/>
      <c r="I77" s="49"/>
      <c r="J77" s="49"/>
      <c r="K77" s="49"/>
      <c r="L77" s="49">
        <v>4</v>
      </c>
      <c r="M77" s="49"/>
      <c r="N77" s="49" t="str">
        <f>SUM(I77:M77)</f>
        <v>0</v>
      </c>
      <c r="O77" s="50"/>
      <c r="P77" s="49">
        <v>680</v>
      </c>
      <c r="Q77" s="49"/>
      <c r="R77" s="49"/>
      <c r="S77" s="38"/>
      <c r="T77" s="38" t="s">
        <v>80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</v>
      </c>
      <c r="C78" s="47">
        <v>3068</v>
      </c>
      <c r="D78" s="46" t="s">
        <v>327</v>
      </c>
      <c r="E78" s="46" t="s">
        <v>328</v>
      </c>
      <c r="F78" s="38" t="s">
        <v>46</v>
      </c>
      <c r="G78" s="46" t="s">
        <v>70</v>
      </c>
      <c r="H78" s="48"/>
      <c r="I78" s="49"/>
      <c r="J78" s="49"/>
      <c r="K78" s="49"/>
      <c r="L78" s="49">
        <v>8</v>
      </c>
      <c r="M78" s="49"/>
      <c r="N78" s="49" t="str">
        <f>SUM(I78:M78)</f>
        <v>0</v>
      </c>
      <c r="O78" s="50"/>
      <c r="P78" s="49">
        <v>1280</v>
      </c>
      <c r="Q78" s="49"/>
      <c r="R78" s="49">
        <v>40</v>
      </c>
      <c r="S78" s="38"/>
      <c r="T78" s="38" t="s">
        <v>329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60">
        <v>74</v>
      </c>
      <c r="B79" s="61" t="s">
        <v>31</v>
      </c>
      <c r="C79" s="51">
        <v>94963</v>
      </c>
      <c r="D79" s="61" t="s">
        <v>330</v>
      </c>
      <c r="E79" s="61" t="s">
        <v>331</v>
      </c>
      <c r="F79" s="63" t="s">
        <v>332</v>
      </c>
      <c r="G79" s="61" t="s">
        <v>79</v>
      </c>
      <c r="H79" s="64"/>
      <c r="I79" s="65"/>
      <c r="J79" s="65"/>
      <c r="K79" s="65"/>
      <c r="L79" s="65">
        <v>2</v>
      </c>
      <c r="M79" s="65"/>
      <c r="N79" s="65" t="str">
        <f>SUM(I79:M79)</f>
        <v>0</v>
      </c>
      <c r="O79" s="66"/>
      <c r="P79" s="65">
        <v>780</v>
      </c>
      <c r="Q79" s="65"/>
      <c r="R79" s="65">
        <v>50</v>
      </c>
      <c r="S79" s="63" t="s">
        <v>88</v>
      </c>
      <c r="T79" s="63" t="s">
        <v>333</v>
      </c>
      <c r="U79" s="63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334</v>
      </c>
      <c r="C80" s="47">
        <v>5392</v>
      </c>
      <c r="D80" s="46" t="s">
        <v>335</v>
      </c>
      <c r="E80" s="46" t="s">
        <v>336</v>
      </c>
      <c r="F80" s="38" t="s">
        <v>46</v>
      </c>
      <c r="G80" s="46" t="s">
        <v>35</v>
      </c>
      <c r="H80" s="48"/>
      <c r="I80" s="49"/>
      <c r="J80" s="49"/>
      <c r="K80" s="49">
        <v>2</v>
      </c>
      <c r="L80" s="49"/>
      <c r="M80" s="49"/>
      <c r="N80" s="49" t="str">
        <f>SUM(I80:M80)</f>
        <v>0</v>
      </c>
      <c r="O80" s="50"/>
      <c r="P80" s="49">
        <v>380</v>
      </c>
      <c r="Q80" s="49"/>
      <c r="R80" s="49"/>
      <c r="S80" s="38"/>
      <c r="T80" s="38" t="s">
        <v>337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338</v>
      </c>
      <c r="C81" s="51">
        <v>6610</v>
      </c>
      <c r="D81" s="46" t="s">
        <v>339</v>
      </c>
      <c r="E81" s="46" t="s">
        <v>340</v>
      </c>
      <c r="F81" s="38" t="s">
        <v>84</v>
      </c>
      <c r="G81" s="46" t="s">
        <v>115</v>
      </c>
      <c r="H81" s="48"/>
      <c r="I81" s="49"/>
      <c r="J81" s="49">
        <v>2</v>
      </c>
      <c r="K81" s="49"/>
      <c r="L81" s="49"/>
      <c r="M81" s="49"/>
      <c r="N81" s="49" t="str">
        <f>SUM(I81:M81)</f>
        <v>0</v>
      </c>
      <c r="O81" s="50" t="s">
        <v>341</v>
      </c>
      <c r="P81" s="49">
        <v>490</v>
      </c>
      <c r="Q81" s="49"/>
      <c r="R81" s="49"/>
      <c r="S81" s="38" t="s">
        <v>342</v>
      </c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2">
        <v>77</v>
      </c>
      <c r="B82" s="53" t="s">
        <v>343</v>
      </c>
      <c r="C82" s="59">
        <v>1113</v>
      </c>
      <c r="D82" s="53" t="s">
        <v>344</v>
      </c>
      <c r="E82" s="53" t="s">
        <v>345</v>
      </c>
      <c r="F82" s="55" t="s">
        <v>46</v>
      </c>
      <c r="G82" s="53" t="s">
        <v>70</v>
      </c>
      <c r="H82" s="56"/>
      <c r="I82" s="57"/>
      <c r="J82" s="57"/>
      <c r="K82" s="57"/>
      <c r="L82" s="57">
        <v>15</v>
      </c>
      <c r="M82" s="57"/>
      <c r="N82" s="57" t="str">
        <f>SUM(I82:M82)</f>
        <v>0</v>
      </c>
      <c r="O82" s="58"/>
      <c r="P82" s="57"/>
      <c r="Q82" s="57">
        <v>2070</v>
      </c>
      <c r="R82" s="57"/>
      <c r="S82" s="55"/>
      <c r="T82" s="55" t="s">
        <v>346</v>
      </c>
      <c r="U82" s="5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2">
        <v>78</v>
      </c>
      <c r="B83" s="53" t="s">
        <v>347</v>
      </c>
      <c r="C83" s="59">
        <v>91608</v>
      </c>
      <c r="D83" s="53" t="s">
        <v>348</v>
      </c>
      <c r="E83" s="53" t="s">
        <v>349</v>
      </c>
      <c r="F83" s="55" t="s">
        <v>350</v>
      </c>
      <c r="G83" s="53" t="s">
        <v>35</v>
      </c>
      <c r="H83" s="56"/>
      <c r="I83" s="57"/>
      <c r="J83" s="57"/>
      <c r="K83" s="57"/>
      <c r="L83" s="57">
        <v>1</v>
      </c>
      <c r="M83" s="57"/>
      <c r="N83" s="57" t="str">
        <f>SUM(I83:M83)</f>
        <v>0</v>
      </c>
      <c r="O83" s="58"/>
      <c r="P83" s="57"/>
      <c r="Q83" s="57">
        <v>0</v>
      </c>
      <c r="R83" s="57"/>
      <c r="S83" s="55"/>
      <c r="T83" s="55" t="s">
        <v>351</v>
      </c>
      <c r="U83" s="5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352</v>
      </c>
      <c r="C84" s="51">
        <v>6974</v>
      </c>
      <c r="D84" s="46" t="s">
        <v>353</v>
      </c>
      <c r="E84" s="46" t="s">
        <v>354</v>
      </c>
      <c r="F84" s="38" t="s">
        <v>221</v>
      </c>
      <c r="G84" s="46" t="s">
        <v>47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480</v>
      </c>
      <c r="Q84" s="49"/>
      <c r="R84" s="49"/>
      <c r="S84" s="38"/>
      <c r="T84" s="38" t="s">
        <v>355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2">
        <v>80</v>
      </c>
      <c r="B85" s="53" t="s">
        <v>356</v>
      </c>
      <c r="C85" s="59">
        <v>251</v>
      </c>
      <c r="D85" s="53" t="s">
        <v>357</v>
      </c>
      <c r="E85" s="53" t="s">
        <v>358</v>
      </c>
      <c r="F85" s="55" t="s">
        <v>84</v>
      </c>
      <c r="G85" s="53" t="s">
        <v>53</v>
      </c>
      <c r="H85" s="56"/>
      <c r="I85" s="57"/>
      <c r="J85" s="57"/>
      <c r="K85" s="57">
        <v>2</v>
      </c>
      <c r="L85" s="57"/>
      <c r="M85" s="57"/>
      <c r="N85" s="57" t="str">
        <f>SUM(I85:M85)</f>
        <v>0</v>
      </c>
      <c r="O85" s="58"/>
      <c r="P85" s="57"/>
      <c r="Q85" s="57" t="s">
        <v>359</v>
      </c>
      <c r="R85" s="57">
        <v>20</v>
      </c>
      <c r="S85" s="55"/>
      <c r="T85" s="55" t="s">
        <v>360</v>
      </c>
      <c r="U85" s="5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60">
        <v>81</v>
      </c>
      <c r="B86" s="61" t="s">
        <v>31</v>
      </c>
      <c r="C86" s="62">
        <v>3673</v>
      </c>
      <c r="D86" s="61" t="s">
        <v>361</v>
      </c>
      <c r="E86" s="61" t="s">
        <v>362</v>
      </c>
      <c r="F86" s="63" t="s">
        <v>46</v>
      </c>
      <c r="G86" s="61" t="s">
        <v>47</v>
      </c>
      <c r="H86" s="64"/>
      <c r="I86" s="65"/>
      <c r="J86" s="65"/>
      <c r="K86" s="65"/>
      <c r="L86" s="65">
        <v>4</v>
      </c>
      <c r="M86" s="65"/>
      <c r="N86" s="65" t="str">
        <f>SUM(I86:M86)</f>
        <v>0</v>
      </c>
      <c r="O86" s="66"/>
      <c r="P86" s="65">
        <v>680</v>
      </c>
      <c r="Q86" s="65"/>
      <c r="R86" s="65"/>
      <c r="S86" s="63"/>
      <c r="T86" s="63" t="s">
        <v>80</v>
      </c>
      <c r="U86" s="63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67">
        <v>82</v>
      </c>
      <c r="B87" s="68" t="s">
        <v>363</v>
      </c>
      <c r="C87" s="69">
        <v>3627</v>
      </c>
      <c r="D87" s="68" t="s">
        <v>364</v>
      </c>
      <c r="E87" s="68" t="s">
        <v>365</v>
      </c>
      <c r="F87" s="70" t="s">
        <v>366</v>
      </c>
      <c r="G87" s="68" t="s">
        <v>115</v>
      </c>
      <c r="H87" s="71"/>
      <c r="I87" s="72"/>
      <c r="J87" s="72"/>
      <c r="K87" s="72"/>
      <c r="L87" s="72">
        <v>10</v>
      </c>
      <c r="M87" s="72"/>
      <c r="N87" s="72" t="str">
        <f>SUM(I87:M87)</f>
        <v>0</v>
      </c>
      <c r="O87" s="73"/>
      <c r="P87" s="72"/>
      <c r="Q87" s="72">
        <v>1400</v>
      </c>
      <c r="R87" s="72"/>
      <c r="S87" s="70"/>
      <c r="T87" s="70" t="s">
        <v>367</v>
      </c>
      <c r="U87" s="70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60">
        <v>83</v>
      </c>
      <c r="B88" s="61" t="s">
        <v>31</v>
      </c>
      <c r="C88" s="62">
        <v>93030</v>
      </c>
      <c r="D88" s="61" t="s">
        <v>368</v>
      </c>
      <c r="E88" s="61" t="s">
        <v>369</v>
      </c>
      <c r="F88" s="63" t="s">
        <v>46</v>
      </c>
      <c r="G88" s="61" t="s">
        <v>115</v>
      </c>
      <c r="H88" s="64"/>
      <c r="I88" s="65"/>
      <c r="J88" s="65"/>
      <c r="K88" s="65"/>
      <c r="L88" s="65">
        <v>2</v>
      </c>
      <c r="M88" s="65"/>
      <c r="N88" s="65" t="str">
        <f>SUM(I88:M88)</f>
        <v>0</v>
      </c>
      <c r="O88" s="66"/>
      <c r="P88" s="65">
        <v>360</v>
      </c>
      <c r="Q88" s="65"/>
      <c r="R88" s="65"/>
      <c r="S88" s="63"/>
      <c r="T88" s="63" t="s">
        <v>370</v>
      </c>
      <c r="U88" s="63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60">
        <v>84</v>
      </c>
      <c r="B89" s="61" t="s">
        <v>31</v>
      </c>
      <c r="C89" s="62">
        <v>92949</v>
      </c>
      <c r="D89" s="61" t="s">
        <v>368</v>
      </c>
      <c r="E89" s="61" t="s">
        <v>371</v>
      </c>
      <c r="F89" s="63" t="s">
        <v>34</v>
      </c>
      <c r="G89" s="61" t="s">
        <v>115</v>
      </c>
      <c r="H89" s="64"/>
      <c r="I89" s="65"/>
      <c r="J89" s="65"/>
      <c r="K89" s="65"/>
      <c r="L89" s="65">
        <v>4</v>
      </c>
      <c r="M89" s="65"/>
      <c r="N89" s="65" t="str">
        <f>SUM(I89:M89)</f>
        <v>0</v>
      </c>
      <c r="O89" s="66"/>
      <c r="P89" s="65">
        <v>680</v>
      </c>
      <c r="Q89" s="65"/>
      <c r="R89" s="65"/>
      <c r="S89" s="63"/>
      <c r="T89" s="63" t="s">
        <v>372</v>
      </c>
      <c r="U89" s="63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373</v>
      </c>
      <c r="C90" s="47">
        <v>1033</v>
      </c>
      <c r="D90" s="46" t="s">
        <v>374</v>
      </c>
      <c r="E90" s="46" t="s">
        <v>375</v>
      </c>
      <c r="F90" s="38" t="s">
        <v>231</v>
      </c>
      <c r="G90" s="46" t="s">
        <v>53</v>
      </c>
      <c r="H90" s="48"/>
      <c r="I90" s="49"/>
      <c r="J90" s="49">
        <v>12</v>
      </c>
      <c r="K90" s="49"/>
      <c r="L90" s="49"/>
      <c r="M90" s="49"/>
      <c r="N90" s="49" t="str">
        <f>SUM(I90:M90)</f>
        <v>0</v>
      </c>
      <c r="O90" s="50"/>
      <c r="P90" s="49">
        <v>2100</v>
      </c>
      <c r="Q90" s="49"/>
      <c r="R90" s="49">
        <v>180</v>
      </c>
      <c r="S90" s="38"/>
      <c r="T90" s="38" t="s">
        <v>376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52">
        <v>86</v>
      </c>
      <c r="B91" s="53" t="s">
        <v>162</v>
      </c>
      <c r="C91" s="59">
        <v>80001</v>
      </c>
      <c r="D91" s="53" t="s">
        <v>377</v>
      </c>
      <c r="E91" s="53" t="s">
        <v>378</v>
      </c>
      <c r="F91" s="55" t="s">
        <v>34</v>
      </c>
      <c r="G91" s="53" t="s">
        <v>70</v>
      </c>
      <c r="H91" s="56"/>
      <c r="I91" s="57"/>
      <c r="J91" s="57"/>
      <c r="K91" s="57"/>
      <c r="L91" s="57"/>
      <c r="M91" s="57">
        <v>10</v>
      </c>
      <c r="N91" s="57" t="str">
        <f>SUM(I91:M91)</f>
        <v>0</v>
      </c>
      <c r="O91" s="58"/>
      <c r="P91" s="57">
        <v>1100</v>
      </c>
      <c r="Q91" s="57"/>
      <c r="R91" s="57"/>
      <c r="S91" s="55" t="s">
        <v>379</v>
      </c>
      <c r="T91" s="55" t="s">
        <v>380</v>
      </c>
      <c r="U91" s="5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31</v>
      </c>
      <c r="C92" s="47">
        <v>2362</v>
      </c>
      <c r="D92" s="46" t="s">
        <v>381</v>
      </c>
      <c r="E92" s="46" t="s">
        <v>382</v>
      </c>
      <c r="F92" s="38" t="s">
        <v>84</v>
      </c>
      <c r="G92" s="46" t="s">
        <v>53</v>
      </c>
      <c r="H92" s="48"/>
      <c r="I92" s="49"/>
      <c r="J92" s="49"/>
      <c r="K92" s="49"/>
      <c r="L92" s="49">
        <v>2</v>
      </c>
      <c r="M92" s="49"/>
      <c r="N92" s="49" t="str">
        <f>SUM(I92:M92)</f>
        <v>0</v>
      </c>
      <c r="O92" s="50"/>
      <c r="P92" s="49">
        <v>360</v>
      </c>
      <c r="Q92" s="49"/>
      <c r="R92" s="49"/>
      <c r="S92" s="38"/>
      <c r="T92" s="38" t="s">
        <v>383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52">
        <v>88</v>
      </c>
      <c r="B93" s="53" t="s">
        <v>384</v>
      </c>
      <c r="C93" s="59">
        <v>2067</v>
      </c>
      <c r="D93" s="53" t="s">
        <v>385</v>
      </c>
      <c r="E93" s="53" t="s">
        <v>386</v>
      </c>
      <c r="F93" s="55" t="s">
        <v>69</v>
      </c>
      <c r="G93" s="53" t="s">
        <v>41</v>
      </c>
      <c r="H93" s="56"/>
      <c r="I93" s="57"/>
      <c r="J93" s="57"/>
      <c r="K93" s="57"/>
      <c r="L93" s="57">
        <v>3</v>
      </c>
      <c r="M93" s="57"/>
      <c r="N93" s="57" t="str">
        <f>SUM(I93:M93)</f>
        <v>0</v>
      </c>
      <c r="O93" s="58"/>
      <c r="P93" s="57"/>
      <c r="Q93" s="57">
        <v>525</v>
      </c>
      <c r="R93" s="57"/>
      <c r="S93" s="55"/>
      <c r="T93" s="55" t="s">
        <v>387</v>
      </c>
      <c r="U93" s="5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31</v>
      </c>
      <c r="C94" s="47">
        <v>93759</v>
      </c>
      <c r="D94" s="46" t="s">
        <v>388</v>
      </c>
      <c r="E94" s="46" t="s">
        <v>389</v>
      </c>
      <c r="F94" s="38" t="s">
        <v>390</v>
      </c>
      <c r="G94" s="46" t="s">
        <v>79</v>
      </c>
      <c r="H94" s="48"/>
      <c r="I94" s="49"/>
      <c r="J94" s="49"/>
      <c r="K94" s="49"/>
      <c r="L94" s="49">
        <v>6</v>
      </c>
      <c r="M94" s="49"/>
      <c r="N94" s="49" t="str">
        <f>SUM(I94:M94)</f>
        <v>0</v>
      </c>
      <c r="O94" s="50" t="s">
        <v>48</v>
      </c>
      <c r="P94" s="49"/>
      <c r="Q94" s="49">
        <v>1160</v>
      </c>
      <c r="R94" s="49"/>
      <c r="S94" s="38"/>
      <c r="T94" s="38" t="s">
        <v>391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31</v>
      </c>
      <c r="C95" s="47">
        <v>2990</v>
      </c>
      <c r="D95" s="46" t="s">
        <v>392</v>
      </c>
      <c r="E95" s="46" t="s">
        <v>393</v>
      </c>
      <c r="F95" s="38" t="s">
        <v>34</v>
      </c>
      <c r="G95" s="46" t="s">
        <v>79</v>
      </c>
      <c r="H95" s="48"/>
      <c r="I95" s="49"/>
      <c r="J95" s="49"/>
      <c r="K95" s="49"/>
      <c r="L95" s="49">
        <v>4</v>
      </c>
      <c r="M95" s="49"/>
      <c r="N95" s="49" t="str">
        <f>SUM(I95:M95)</f>
        <v>0</v>
      </c>
      <c r="O95" s="50"/>
      <c r="P95" s="49">
        <v>680</v>
      </c>
      <c r="Q95" s="49"/>
      <c r="R95" s="49"/>
      <c r="S95" s="38"/>
      <c r="T95" s="38" t="s">
        <v>394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31</v>
      </c>
      <c r="C96" s="47">
        <v>4107</v>
      </c>
      <c r="D96" s="46" t="s">
        <v>395</v>
      </c>
      <c r="E96" s="46" t="s">
        <v>396</v>
      </c>
      <c r="F96" s="38" t="s">
        <v>84</v>
      </c>
      <c r="G96" s="46" t="s">
        <v>53</v>
      </c>
      <c r="H96" s="48"/>
      <c r="I96" s="49"/>
      <c r="J96" s="49"/>
      <c r="K96" s="49"/>
      <c r="L96" s="49">
        <v>10</v>
      </c>
      <c r="M96" s="49"/>
      <c r="N96" s="49" t="str">
        <f>SUM(I96:M96)</f>
        <v>0</v>
      </c>
      <c r="O96" s="50"/>
      <c r="P96" s="49">
        <v>1400</v>
      </c>
      <c r="Q96" s="49"/>
      <c r="R96" s="49">
        <v>100</v>
      </c>
      <c r="S96" s="38" t="s">
        <v>88</v>
      </c>
      <c r="T96" s="38" t="s">
        <v>397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31</v>
      </c>
      <c r="C97" s="51">
        <v>94729</v>
      </c>
      <c r="D97" s="46" t="s">
        <v>398</v>
      </c>
      <c r="E97" s="46" t="s">
        <v>399</v>
      </c>
      <c r="F97" s="38" t="s">
        <v>84</v>
      </c>
      <c r="G97" s="46" t="s">
        <v>35</v>
      </c>
      <c r="H97" s="48"/>
      <c r="I97" s="49"/>
      <c r="J97" s="49"/>
      <c r="K97" s="49"/>
      <c r="L97" s="49">
        <v>2</v>
      </c>
      <c r="M97" s="49"/>
      <c r="N97" s="49" t="str">
        <f>SUM(I97:M97)</f>
        <v>0</v>
      </c>
      <c r="O97" s="50"/>
      <c r="P97" s="49">
        <v>470</v>
      </c>
      <c r="Q97" s="49"/>
      <c r="R97" s="49"/>
      <c r="S97" s="38" t="s">
        <v>400</v>
      </c>
      <c r="T97" s="38" t="s">
        <v>401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31</v>
      </c>
      <c r="C98" s="47">
        <v>2940</v>
      </c>
      <c r="D98" s="46" t="s">
        <v>402</v>
      </c>
      <c r="E98" s="46" t="s">
        <v>403</v>
      </c>
      <c r="F98" s="38" t="s">
        <v>34</v>
      </c>
      <c r="G98" s="46" t="s">
        <v>53</v>
      </c>
      <c r="H98" s="48"/>
      <c r="I98" s="49"/>
      <c r="J98" s="49"/>
      <c r="K98" s="49"/>
      <c r="L98" s="49">
        <v>2</v>
      </c>
      <c r="M98" s="49"/>
      <c r="N98" s="49" t="str">
        <f>SUM(I98:M98)</f>
        <v>0</v>
      </c>
      <c r="O98" s="50"/>
      <c r="P98" s="49">
        <v>0</v>
      </c>
      <c r="Q98" s="49"/>
      <c r="R98" s="49"/>
      <c r="S98" s="38"/>
      <c r="T98" s="38" t="s">
        <v>404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31</v>
      </c>
      <c r="C99" s="47">
        <v>4515</v>
      </c>
      <c r="D99" s="46" t="s">
        <v>405</v>
      </c>
      <c r="E99" s="46" t="s">
        <v>406</v>
      </c>
      <c r="F99" s="38" t="s">
        <v>295</v>
      </c>
      <c r="G99" s="46" t="s">
        <v>47</v>
      </c>
      <c r="H99" s="48"/>
      <c r="I99" s="49"/>
      <c r="J99" s="49"/>
      <c r="K99" s="49"/>
      <c r="L99" s="49">
        <v>2</v>
      </c>
      <c r="M99" s="49"/>
      <c r="N99" s="49" t="str">
        <f>SUM(I99:M99)</f>
        <v>0</v>
      </c>
      <c r="O99" s="50"/>
      <c r="P99" s="49">
        <v>370</v>
      </c>
      <c r="Q99" s="49"/>
      <c r="R99" s="49"/>
      <c r="S99" s="38"/>
      <c r="T99" s="38" t="s">
        <v>407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408</v>
      </c>
      <c r="C100" s="47">
        <v>5141</v>
      </c>
      <c r="D100" s="46" t="s">
        <v>409</v>
      </c>
      <c r="E100" s="46" t="s">
        <v>410</v>
      </c>
      <c r="F100" s="38" t="s">
        <v>96</v>
      </c>
      <c r="G100" s="46" t="s">
        <v>35</v>
      </c>
      <c r="H100" s="48"/>
      <c r="I100" s="49"/>
      <c r="J100" s="49">
        <v>5</v>
      </c>
      <c r="K100" s="49"/>
      <c r="L100" s="49"/>
      <c r="M100" s="49"/>
      <c r="N100" s="49" t="str">
        <f>SUM(I100:M100)</f>
        <v>0</v>
      </c>
      <c r="O100" s="50"/>
      <c r="P100" s="49">
        <v>1100</v>
      </c>
      <c r="Q100" s="49"/>
      <c r="R100" s="49"/>
      <c r="S100" s="38"/>
      <c r="T100" s="38" t="s">
        <v>80</v>
      </c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411</v>
      </c>
      <c r="C101" s="47">
        <v>5351</v>
      </c>
      <c r="D101" s="46" t="s">
        <v>412</v>
      </c>
      <c r="E101" s="46" t="s">
        <v>413</v>
      </c>
      <c r="F101" s="38"/>
      <c r="G101" s="46" t="s">
        <v>414</v>
      </c>
      <c r="H101" s="48"/>
      <c r="I101" s="49"/>
      <c r="J101" s="49">
        <v>9</v>
      </c>
      <c r="K101" s="49"/>
      <c r="L101" s="49"/>
      <c r="M101" s="49"/>
      <c r="N101" s="49" t="str">
        <f>SUM(I101:M101)</f>
        <v>0</v>
      </c>
      <c r="O101" s="50">
        <v>8</v>
      </c>
      <c r="P101" s="49">
        <v>570</v>
      </c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