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<sst xmlns="http://schemas.openxmlformats.org/spreadsheetml/2006/main" uniqueCount="90">
  <si>
    <t xml:space="preserve"> 1-я Загрузка:</t>
  </si>
  <si>
    <t>Доп. Оборудование:</t>
  </si>
  <si>
    <t>Путевой лист</t>
  </si>
  <si>
    <t>Владимир</t>
  </si>
  <si>
    <t xml:space="preserve"> 2-я Загрузка:</t>
  </si>
  <si>
    <t>13.03.2020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</si>
  <si>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</si>
  <si>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</si>
  <si>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</si>
  <si>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</si>
  <si>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</si>
  <si>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</si>
  <si>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</si>
  <si>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</si>
  <si>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</si>
  <si>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</si>
  <si>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</si>
  <si>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</si>
  <si>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</si>
  <si>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</si>
  <si>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</si>
  <si>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</si>
  <si>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</si>
  <si>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</si>
  <si>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</si>
  <si>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</si>
  <si>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</si>
  <si>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</si>
  <si>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</si>
  <si>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разовый</t>
  </si>
  <si>
    <t>СПБ,Пушкинский р-он, Шушары, Славянка, ул. Ростовская, д. 27</t>
  </si>
  <si>
    <t>кв 286 (9 парадная), 8-931-338-24-82 ЕЛЕНА</t>
  </si>
  <si>
    <t>12:00-16:00</t>
  </si>
  <si>
    <t xml:space="preserve">2 - Бутыль 19 литров с ручкой
 2 - Пробка для бутылей 19 литров
 </t>
  </si>
  <si>
    <t>Клиент№4728</t>
  </si>
  <si>
    <t>Колпино,поселок Тельмана д. 18к1</t>
  </si>
  <si>
    <t>8-961-612-11-16, 8-950-017-57-05</t>
  </si>
  <si>
    <t>10:00-15:00</t>
  </si>
  <si>
    <t>еще один адрес. созвон на второй номер. Диспетчер,</t>
  </si>
  <si>
    <t>Клиент №5550</t>
  </si>
  <si>
    <t>Колпино, Бульвар трудящихся д. 39</t>
  </si>
  <si>
    <t>кв346 8-905-229-40-70</t>
  </si>
  <si>
    <t>созвон !</t>
  </si>
  <si>
    <t>Водоносов</t>
  </si>
  <si>
    <t>г. Коммунар, ул. Школьная д.22</t>
  </si>
  <si>
    <t>кв. 24 , 8-931-286-41-14</t>
  </si>
  <si>
    <t>12:00-17:00</t>
  </si>
  <si>
    <t>созвон за час.звонить на номер 8-906-272-11-11 Елена</t>
  </si>
  <si>
    <t>Орион(быв.Промупак) - водоносов</t>
  </si>
  <si>
    <t>г. Пушкин, СПб, ул. Малиновская д. 11</t>
  </si>
  <si>
    <t>лит.Б офис 207,  8-965-081-66-36 Наталия</t>
  </si>
  <si>
    <t>в след раз передать доки у Риты с ндс новый адрес ,
Подъём 10р/бут</t>
  </si>
  <si>
    <t>Козик Елена</t>
  </si>
  <si>
    <t>г. Колпино, СПб, пр. Ленина д. 18</t>
  </si>
  <si>
    <t>ресторан,  461-69-90</t>
  </si>
  <si>
    <t>10:00-17:00</t>
  </si>
  <si>
    <t>СЮДА ВОЗИМ ПЛЕСКУ.</t>
  </si>
  <si>
    <t>Павловск, ул. Звериницкая д. 8/2</t>
  </si>
  <si>
    <t>частный дом, 8-911-110-12-78   Александр</t>
  </si>
  <si>
    <t>созвон за час! номер карты сказать - переведут</t>
  </si>
  <si>
    <t>водоносов</t>
  </si>
  <si>
    <t>СПб, Пушкинский район, Павловск, СНТ Славяночка-2</t>
  </si>
  <si>
    <t>5-я линия, 351 участок, 8-921-890-95-99</t>
  </si>
  <si>
    <t>ОБЯЗАТЕЛЕН СОЗВОН ЗА 30 МИНУТ, доп. номер 8-981-818-39-30</t>
  </si>
  <si>
    <t>Клиент№4309</t>
  </si>
  <si>
    <t>г. Пушкин, СПб, Октябрьский бульвар, 8к1</t>
  </si>
  <si>
    <t>кв. 2,    8-921-422-39-93</t>
  </si>
  <si>
    <t>18:00-21:00</t>
  </si>
  <si>
    <t>по возможности до 13-00 , новые цены. поменяли воду бутыли чистые и аккуратные</t>
  </si>
  <si>
    <t>КУБ-строй СПб(ИП НАДОБНИКОВ) водоносов</t>
  </si>
  <si>
    <t>СПб, Пушкинский район, исторический район Гуммолосары, ул. Анциферовская, д. 14</t>
  </si>
  <si>
    <t>ЛитБ, подвальное помещение 325-05-71, 8-931-531-03-16</t>
  </si>
  <si>
    <t>Клиент№4242</t>
  </si>
  <si>
    <t>г. Колпино, СПб, Пролетарская ул. д. 60к3</t>
  </si>
  <si>
    <t>кв. 12, 3-й этаж, 8-911-117-63-64,  8-953-145-55-81</t>
  </si>
  <si>
    <t>11:00-15:00</t>
  </si>
  <si>
    <t>созвон чтобы успели подойти, с 11 будут на месте ПОДГОТОВИТЬ СДАЧУ С 1000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</si>
  <si>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</si>
  <si>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</si>
  <si>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</si>
  <si>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>С НДС обед с 12 до 13 8-921-550-83-58 Виктор - звонить на этот номер), 336-86-44 скидывать счёт на почту artex.snab@yandex.ru</t>
  </si>
  <si>
    <t>Клиент №5508</t>
  </si>
  <si>
    <t>СПб, посёлок Понтонный, ул. Южная д. 39</t>
  </si>
  <si>
    <t>Лит.К, 8-911-194-80-93</t>
  </si>
  <si>
    <t>10:00-14:00</t>
  </si>
  <si>
    <t>созвон</t>
  </si>
  <si>
    <t>г. Колпино, СПб, пр. Ленина д. 70</t>
  </si>
  <si>
    <t>вход ближе с пр. Ленина 2 этаж, офис 26, 8-921-579-13-36</t>
  </si>
  <si>
    <t>10:00-13:00</t>
  </si>
  <si>
    <t>с 13 до 14 обед (никого не будет)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</si>
</sst>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7" sqref="A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/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/>
      <c r="M6" s="49"/>
      <c r="N6" s="49" t="str">
        <f>SUM(I6:M6)</f>
        <v>0</v>
      </c>
      <c r="O6" s="50"/>
      <c r="P6" s="49">
        <v>960</v>
      </c>
      <c r="Q6" s="49"/>
      <c r="R6" s="49"/>
      <c r="S6" s="38" t="s">
        <v>33</v>
      </c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4728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>
        <v>2</v>
      </c>
      <c r="K7" s="49"/>
      <c r="L7" s="49"/>
      <c r="M7" s="49"/>
      <c r="N7" s="49" t="str">
        <f>SUM(I7:M7)</f>
        <v>0</v>
      </c>
      <c r="O7" s="50"/>
      <c r="P7" s="49">
        <v>420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5550</v>
      </c>
      <c r="D8" s="46" t="s">
        <v>40</v>
      </c>
      <c r="E8" s="46" t="s">
        <v>41</v>
      </c>
      <c r="F8" s="38" t="s">
        <v>37</v>
      </c>
      <c r="G8" s="46" t="s">
        <v>3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>
        <v>380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51">
        <v>94967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48</v>
      </c>
      <c r="C10" s="54">
        <v>1867</v>
      </c>
      <c r="D10" s="53" t="s">
        <v>49</v>
      </c>
      <c r="E10" s="53" t="s">
        <v>50</v>
      </c>
      <c r="F10" s="55" t="s">
        <v>37</v>
      </c>
      <c r="G10" s="53" t="s">
        <v>3</v>
      </c>
      <c r="H10" s="56"/>
      <c r="I10" s="57"/>
      <c r="J10" s="57"/>
      <c r="K10" s="57"/>
      <c r="L10" s="57">
        <v>6</v>
      </c>
      <c r="M10" s="57"/>
      <c r="N10" s="57" t="str">
        <f>SUM(I10:M10)</f>
        <v>0</v>
      </c>
      <c r="O10" s="58"/>
      <c r="P10" s="57"/>
      <c r="Q10" s="57">
        <v>1080</v>
      </c>
      <c r="R10" s="57">
        <v>60</v>
      </c>
      <c r="S10" s="55"/>
      <c r="T10" s="55" t="s">
        <v>51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52</v>
      </c>
      <c r="C11" s="47">
        <v>691</v>
      </c>
      <c r="D11" s="46" t="s">
        <v>53</v>
      </c>
      <c r="E11" s="46" t="s">
        <v>54</v>
      </c>
      <c r="F11" s="38" t="s">
        <v>55</v>
      </c>
      <c r="G11" s="46" t="s">
        <v>3</v>
      </c>
      <c r="H11" s="48"/>
      <c r="I11" s="49"/>
      <c r="J11" s="49"/>
      <c r="K11" s="49"/>
      <c r="L11" s="49">
        <v>7</v>
      </c>
      <c r="M11" s="49"/>
      <c r="N11" s="49" t="str">
        <f>SUM(I11:M11)</f>
        <v>0</v>
      </c>
      <c r="O11" s="50"/>
      <c r="P11" s="49">
        <v>1050</v>
      </c>
      <c r="Q11" s="49"/>
      <c r="R11" s="49"/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43</v>
      </c>
      <c r="C12" s="51">
        <v>94210</v>
      </c>
      <c r="D12" s="46" t="s">
        <v>57</v>
      </c>
      <c r="E12" s="46" t="s">
        <v>58</v>
      </c>
      <c r="F12" s="38" t="s">
        <v>55</v>
      </c>
      <c r="G12" s="46" t="s">
        <v>3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680</v>
      </c>
      <c r="Q12" s="49"/>
      <c r="R12" s="49"/>
      <c r="S12" s="38"/>
      <c r="T12" s="38" t="s">
        <v>59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60</v>
      </c>
      <c r="C13" s="51">
        <v>94324</v>
      </c>
      <c r="D13" s="46" t="s">
        <v>61</v>
      </c>
      <c r="E13" s="46" t="s">
        <v>62</v>
      </c>
      <c r="F13" s="38" t="s">
        <v>37</v>
      </c>
      <c r="G13" s="46" t="s">
        <v>3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680</v>
      </c>
      <c r="Q13" s="49"/>
      <c r="R13" s="49"/>
      <c r="S13" s="38"/>
      <c r="T13" s="38" t="s">
        <v>63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64</v>
      </c>
      <c r="C14" s="47">
        <v>4309</v>
      </c>
      <c r="D14" s="46" t="s">
        <v>65</v>
      </c>
      <c r="E14" s="46" t="s">
        <v>66</v>
      </c>
      <c r="F14" s="38" t="s">
        <v>67</v>
      </c>
      <c r="G14" s="46" t="s">
        <v>3</v>
      </c>
      <c r="H14" s="48"/>
      <c r="I14" s="49"/>
      <c r="J14" s="49">
        <v>4</v>
      </c>
      <c r="K14" s="49"/>
      <c r="L14" s="49"/>
      <c r="M14" s="49"/>
      <c r="N14" s="49" t="str">
        <f>SUM(I14:M14)</f>
        <v>0</v>
      </c>
      <c r="O14" s="50"/>
      <c r="P14" s="49">
        <v>920</v>
      </c>
      <c r="Q14" s="49"/>
      <c r="R14" s="49"/>
      <c r="S14" s="38"/>
      <c r="T14" s="38" t="s">
        <v>68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69</v>
      </c>
      <c r="C15" s="54">
        <v>2370</v>
      </c>
      <c r="D15" s="53" t="s">
        <v>70</v>
      </c>
      <c r="E15" s="53" t="s">
        <v>71</v>
      </c>
      <c r="F15" s="55" t="s">
        <v>37</v>
      </c>
      <c r="G15" s="53" t="s">
        <v>3</v>
      </c>
      <c r="H15" s="56"/>
      <c r="I15" s="57"/>
      <c r="J15" s="57"/>
      <c r="K15" s="57"/>
      <c r="L15" s="57">
        <v>6</v>
      </c>
      <c r="M15" s="57"/>
      <c r="N15" s="57" t="str">
        <f>SUM(I15:M15)</f>
        <v>0</v>
      </c>
      <c r="O15" s="58"/>
      <c r="P15" s="57"/>
      <c r="Q15" s="57">
        <v>1020</v>
      </c>
      <c r="R15" s="57"/>
      <c r="S15" s="55"/>
      <c r="T15" s="55"/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72</v>
      </c>
      <c r="C16" s="47">
        <v>4242</v>
      </c>
      <c r="D16" s="46" t="s">
        <v>73</v>
      </c>
      <c r="E16" s="46" t="s">
        <v>74</v>
      </c>
      <c r="F16" s="38" t="s">
        <v>75</v>
      </c>
      <c r="G16" s="46" t="s">
        <v>3</v>
      </c>
      <c r="H16" s="48"/>
      <c r="I16" s="49"/>
      <c r="J16" s="49"/>
      <c r="K16" s="49">
        <v>5</v>
      </c>
      <c r="L16" s="49"/>
      <c r="M16" s="49"/>
      <c r="N16" s="49" t="str">
        <f>SUM(I16:M16)</f>
        <v>0</v>
      </c>
      <c r="O16" s="50"/>
      <c r="P16" s="49">
        <v>900</v>
      </c>
      <c r="Q16" s="49"/>
      <c r="R16" s="49"/>
      <c r="S16" s="38"/>
      <c r="T16" s="38" t="s">
        <v>76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77</v>
      </c>
      <c r="C17" s="54">
        <v>5078</v>
      </c>
      <c r="D17" s="53" t="s">
        <v>78</v>
      </c>
      <c r="E17" s="53" t="s">
        <v>79</v>
      </c>
      <c r="F17" s="55" t="s">
        <v>55</v>
      </c>
      <c r="G17" s="53" t="s">
        <v>3</v>
      </c>
      <c r="H17" s="56"/>
      <c r="I17" s="57"/>
      <c r="J17" s="57"/>
      <c r="K17" s="57">
        <v>40</v>
      </c>
      <c r="L17" s="57"/>
      <c r="M17" s="57"/>
      <c r="N17" s="57" t="str">
        <f>SUM(I17:M17)</f>
        <v>0</v>
      </c>
      <c r="O17" s="58"/>
      <c r="P17" s="57"/>
      <c r="Q17" s="57">
        <v>5200</v>
      </c>
      <c r="R17" s="57"/>
      <c r="S17" s="55"/>
      <c r="T17" s="55" t="s">
        <v>80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81</v>
      </c>
      <c r="C18" s="47">
        <v>5508</v>
      </c>
      <c r="D18" s="46" t="s">
        <v>82</v>
      </c>
      <c r="E18" s="46" t="s">
        <v>83</v>
      </c>
      <c r="F18" s="38" t="s">
        <v>84</v>
      </c>
      <c r="G18" s="46" t="s">
        <v>3</v>
      </c>
      <c r="H18" s="48"/>
      <c r="I18" s="49"/>
      <c r="J18" s="49"/>
      <c r="K18" s="49">
        <v>2</v>
      </c>
      <c r="L18" s="49"/>
      <c r="M18" s="49"/>
      <c r="N18" s="49" t="str">
        <f>SUM(I18:M18)</f>
        <v>0</v>
      </c>
      <c r="O18" s="50"/>
      <c r="P18" s="49">
        <v>360</v>
      </c>
      <c r="Q18" s="49"/>
      <c r="R18" s="49"/>
      <c r="S18" s="38"/>
      <c r="T18" s="38" t="s">
        <v>85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43</v>
      </c>
      <c r="C19" s="47">
        <v>2628</v>
      </c>
      <c r="D19" s="46" t="s">
        <v>86</v>
      </c>
      <c r="E19" s="46" t="s">
        <v>87</v>
      </c>
      <c r="F19" s="38" t="s">
        <v>88</v>
      </c>
      <c r="G19" s="46" t="s">
        <v>3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680</v>
      </c>
      <c r="Q19" s="49"/>
      <c r="R19" s="49"/>
      <c r="S19" s="38"/>
      <c r="T19" s="38" t="s">
        <v>89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