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<sst xmlns="http://schemas.openxmlformats.org/spreadsheetml/2006/main" uniqueCount="355">
  <si>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</si>
  <si>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</si>
  <si>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</si>
  <si>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</si>
  <si>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</si>
  <si>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</si>
  <si>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</si>
  <si>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</si>
  <si>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</si>
  <si>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</si>
  <si>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</si>
  <si>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</si>
  <si>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</si>
  <si>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</si>
  <si>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</si>
  <si>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</si>
  <si>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</si>
  <si>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</si>
  <si>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</si>
  <si>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</si>
  <si>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</si>
  <si>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</si>
  <si>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</si>
  <si>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</si>
  <si>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</si>
  <si>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</si>
  <si>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</si>
  <si>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</si>
  <si>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</si>
  <si>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</si>
  <si>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Лермонтовский пр. д. 49</t>
  </si>
  <si>
    <t>кв. 29   8-905-267-10-67</t>
  </si>
  <si>
    <t>10:00-13:00</t>
  </si>
  <si>
    <t>Дмитрий</t>
  </si>
  <si>
    <t>МЫ должны были 60р
ЗВОНИТЬ ЗАРАНЕЕ ОТГРУЖАЮТ НЕ В ТОТ ПОДЪЕЗД.  8-981-963-79-81</t>
  </si>
  <si>
    <t>разовый</t>
  </si>
  <si>
    <t>СПБ,Пушкинский р-он, Шушары, Славянка, ул. Ростовская, д. 27</t>
  </si>
  <si>
    <t>кв 286 (9 парадная), 8-931-338-24-82 ЕЛЕНА</t>
  </si>
  <si>
    <t>12:00-16:00</t>
  </si>
  <si>
    <t>Владимир</t>
  </si>
  <si>
    <t xml:space="preserve">2 - Бутыль 19 литров с ручкой
 2 - Пробка для бутылей 19 литров
 </t>
  </si>
  <si>
    <t>Водономика</t>
  </si>
  <si>
    <t>Мурино, бульвар Менделеева д. 16</t>
  </si>
  <si>
    <t>кв. 118, 2ая парадная, 6й этаж, лифт есть, 8-950-031-31-77</t>
  </si>
  <si>
    <t>10:00-14:00</t>
  </si>
  <si>
    <t>Федор</t>
  </si>
  <si>
    <t>СОЗВОН МИНИМУМ ЗА ЧАС!!ВОЗВРАТ 4 ЗАЛОГА ЗАБРАТЬ 4 БУТЫЛИ</t>
  </si>
  <si>
    <t>Клиент№4728</t>
  </si>
  <si>
    <t>Колпино,поселок Тельмана д. 18к1</t>
  </si>
  <si>
    <t>8-961-612-11-16, 8-950-017-57-05</t>
  </si>
  <si>
    <t>10:00-15:00</t>
  </si>
  <si>
    <t>еще один адрес. созвон на второй номер. Диспетчер,</t>
  </si>
  <si>
    <t>МинТранс</t>
  </si>
  <si>
    <t>СПб, ул. Кадетская линия, В.О. д. 31</t>
  </si>
  <si>
    <t>8-911-763-87-90, , наб. Макарова (м.</t>
  </si>
  <si>
    <t>10:00-17:00</t>
  </si>
  <si>
    <t>Фахриддин</t>
  </si>
  <si>
    <t>м. Спортивнвая-2, ТЕНДЕР, подписывать акт.</t>
  </si>
  <si>
    <t>СПб, ул. Стойкости, д. 15</t>
  </si>
  <si>
    <t>кв. 134, 8-921-090-04-04, 759-09-76, домофон не работает, созвон  8-921-360-05-80</t>
  </si>
  <si>
    <t>Вячеслав</t>
  </si>
  <si>
    <t>поменяли на плеску натуральную</t>
  </si>
  <si>
    <t>Клиент №5550</t>
  </si>
  <si>
    <t>Колпино, Бульвар трудящихся д. 39</t>
  </si>
  <si>
    <t>кв346 8-905-229-40-70</t>
  </si>
  <si>
    <t>созвон !</t>
  </si>
  <si>
    <t>г. Коммунар, ул. Школьная д.22</t>
  </si>
  <si>
    <t>кв. 24 , 8-931-286-41-14</t>
  </si>
  <si>
    <t>12:00-17:00</t>
  </si>
  <si>
    <t>созвон за час.звонить на номер 8-906-272-11-11 Елена</t>
  </si>
  <si>
    <t>СПб, ул. Коллонтай д. 15к1</t>
  </si>
  <si>
    <t>кв. 73   3-й этаж 8-964-387-84-90</t>
  </si>
  <si>
    <t>18:00-21:00</t>
  </si>
  <si>
    <t>Георгий</t>
  </si>
  <si>
    <t>с 18!! НЕ РАНЬШЕ 18!!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</si>
  <si>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</si>
  <si>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</si>
  <si>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созвон за 30 минут  8-981-794-48-86</t>
  </si>
  <si>
    <t>Спб, Лиговский пр., д. 108А</t>
  </si>
  <si>
    <t>8-931-272-94-29</t>
  </si>
  <si>
    <t>10:00-18:00</t>
  </si>
  <si>
    <t>СОЗВОН ЗА ЧАС!! если не алё - доп.номер 8-995-598-90-89. немного переехали</t>
  </si>
  <si>
    <t>Гармония</t>
  </si>
  <si>
    <t>СПб, пр. Стачек д. 72</t>
  </si>
  <si>
    <t>ДК, правый вход 2-эт. Каб 207 , 702-04-90 Заезд с ул. Новостроек</t>
  </si>
  <si>
    <t>ндс, не раньше 10 приезжать!!, бутыли под дверью не оставлять!ЗАБИРАТЬ ВСЕ ПУСТЫЕ БУТЫЛИ.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</si>
  <si>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</si>
  <si>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</si>
  <si>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</si>
  <si>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в след раз передать доки у Риты с ндс новый адрес ,
Подъём 10р/бут</t>
  </si>
  <si>
    <t>г. Петергоф, СПб, Ульяновская ул, д. 1</t>
  </si>
  <si>
    <t>научный институт,  8-908-717-90-13, 8-911-223-03-78</t>
  </si>
  <si>
    <t>созвон если не успеваете, звонить на второй номер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</si>
  <si>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</si>
  <si>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</si>
  <si>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</si>
  <si>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</si>
  <si>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МЭЛП (ИП НАДОБНИКОВ , новые реквизиты))Водоносов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</si>
  <si>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</si>
  <si>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</si>
  <si>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10р/бут. доки на ООО МЭЛП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</si>
  <si>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</si>
  <si>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</si>
  <si>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</si>
  <si>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</si>
  <si>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Юна</t>
  </si>
  <si>
    <t>СПб, Масляный переулок д.8</t>
  </si>
  <si>
    <t>Лит.В  Фирма</t>
  </si>
  <si>
    <t>только с ндс. созвон объяснят как найти, Фирма "Юна" 8-962-685-07-63. БЫТЬ ВЕЖЛИВЫМ!!</t>
  </si>
  <si>
    <t>РЖД (тендер)</t>
  </si>
  <si>
    <t>СПб, набережная Обводного канала д. 70к2</t>
  </si>
  <si>
    <t>Центр подготовки персонала, 8-921-637-41-02,</t>
  </si>
  <si>
    <t>ЗАБРАТЬ ВСЮ ПУСТУЮ ТАРУ около 20 бутылей</t>
  </si>
  <si>
    <t>Клиент№5415</t>
  </si>
  <si>
    <t>СПб, ул. Пражская, д. 7к4</t>
  </si>
  <si>
    <t>школа 236, 2й этаж, 8-981-954-12-07 Терещенко Елена Петровна</t>
  </si>
  <si>
    <t>14:00-17:00</t>
  </si>
  <si>
    <t>созвон!НЕ РАНЬШЕ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</si>
  <si>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</si>
  <si>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</si>
  <si>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</si>
  <si>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ндс  созвон утром для пропуска! ЗАКАЗЫВАЮТ Ё,8-921-413-13-71 звонить на этот номер</t>
  </si>
  <si>
    <t>Козик Елена</t>
  </si>
  <si>
    <t>г. Колпино, СПб, пр. Ленина д. 18</t>
  </si>
  <si>
    <t>ресторан,  461-69-90</t>
  </si>
  <si>
    <t>СЮДА ВОЗИМ ПЛЕСКУ.</t>
  </si>
  <si>
    <t>Павловск, ул. Звериницкая д. 8/2</t>
  </si>
  <si>
    <t>частный дом, 8-911-110-12-78   Александр</t>
  </si>
  <si>
    <t>созвон за час! номер карты сказать - переведут</t>
  </si>
  <si>
    <t>Клиент№60084</t>
  </si>
  <si>
    <t>СПб. ул. Курская д. 27</t>
  </si>
  <si>
    <t>оф 403, 8-921-342-23-63</t>
  </si>
  <si>
    <t>на проходной сказать номер офиса,  4этаж без лифта</t>
  </si>
  <si>
    <t>Клиент№6693</t>
  </si>
  <si>
    <t>СПб, бульвар Новаторов, д. 26к2</t>
  </si>
  <si>
    <t>кв. 25, 8-911-183-09-34</t>
  </si>
  <si>
    <t>ПЕРЕГРУЗЯТ В МАШИНУ, поднимать не надо - созвон встретят. помпа в б/п аренду</t>
  </si>
  <si>
    <t>Макаров Евгений Сергеевич</t>
  </si>
  <si>
    <t>г. Ломоносов, СПб, ул. Костылева д. 18</t>
  </si>
  <si>
    <t>кв. 75, шлагбаум не открывают. 8-967-769-00-00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</si>
  <si>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</si>
  <si>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</si>
  <si>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</si>
  <si>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</si>
  <si>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СПб, ул. Типанова д. 21</t>
  </si>
  <si>
    <t>хим чистка, вход с Гагарина, 8-911-234-74-19</t>
  </si>
  <si>
    <t>с 13 до 14 - обед новая цена</t>
  </si>
  <si>
    <t>МИТОРГ</t>
  </si>
  <si>
    <t>СПб, ул. Турку д. 25к1</t>
  </si>
  <si>
    <t>кв 115, 8-981-896-96-06, 8-911-236-30-23</t>
  </si>
  <si>
    <t>возить не раньше 18! На Турку за наличку! на пл. Чернышевского - по б/н.  если не алё - 8-931-353-54-10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</si>
  <si>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</si>
  <si>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</si>
  <si>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</si>
  <si>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11:00-14:00</t>
  </si>
  <si>
    <t>созвон!! 3-й этаж каб №60,  4 "Б" ,новые цены</t>
  </si>
  <si>
    <t>Клиен№5330</t>
  </si>
  <si>
    <t>СПб, Мурино,Скандинавский проезд 8к2</t>
  </si>
  <si>
    <t>кв. 79, 8-904-646-51-22</t>
  </si>
  <si>
    <t>СОЗВОН ЗА ЧАС МОГУТ ГУЛЯТЬ</t>
  </si>
  <si>
    <t>СПБ, ул. Лабораторная д. 14</t>
  </si>
  <si>
    <t>стоянка "Лагуна", 8-965-037-82-82</t>
  </si>
  <si>
    <t>ЗВОНОК ЗА ЧАС ЧТОБЫ ПОДЪЕХАЛИ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</si>
  <si>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</si>
  <si>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</si>
  <si>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</si>
  <si>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</si>
  <si>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</si>
  <si>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</si>
  <si>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</si>
  <si>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</si>
  <si>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</si>
  <si>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Клиент№1784</t>
  </si>
  <si>
    <t>СПб, Шуваловский пр., д. 37к1</t>
  </si>
  <si>
    <t>кв. 486, 4-й подъезд, 5-й этаж,  8-981-837-67-87</t>
  </si>
  <si>
    <t>16:00-21:00</t>
  </si>
  <si>
    <t>5-й этаж,доп номер 8-911-265-28-53.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</si>
  <si>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</si>
  <si>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</si>
  <si>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</si>
  <si>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</si>
  <si>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СПб,ул. Садовая д.129</t>
  </si>
  <si>
    <t>8-911-174-60-30</t>
  </si>
  <si>
    <t>10:00-12:00</t>
  </si>
  <si>
    <t>созвон - встретят. оплачивают на сайте  8-981-701-85-75.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</si>
  <si>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</si>
  <si>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</si>
  <si>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</si>
  <si>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</si>
  <si>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</si>
  <si>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Спб, ул. Большая Монетная д. 16</t>
  </si>
  <si>
    <t>К30, Лит А, офис центр 3, 2-этаж,  8-693-311-30-94,, КОД 5В, СОЗВОН для парковки</t>
  </si>
  <si>
    <t>ЗАБИРАТЬ ПУСТУЮ ТАРУ 448-95-52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</si>
  <si>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</si>
  <si>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</si>
  <si>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</si>
  <si>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</si>
  <si>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</si>
  <si>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</si>
  <si>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</si>
  <si>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НЕ РАНЬШЕ БУТЫЛИ ЧИСТЫЕ ОЧЕНЬ СЕРДИТЫЕ в субботу до 15  работают, счёт отправлять на yogaver@mail.ru</t>
  </si>
  <si>
    <t>Клиент№4846</t>
  </si>
  <si>
    <t>СПб, ул. Тельмана, д. 40</t>
  </si>
  <si>
    <t>кв. 207, 8-921-980-43-34</t>
  </si>
  <si>
    <t>пакет на 20 бутылей Поставка  №5 (20 из 20)</t>
  </si>
  <si>
    <t>Клиент№6858</t>
  </si>
  <si>
    <t>СПб, ул. Жуковского д. 28</t>
  </si>
  <si>
    <t>кв. 18 , 8-911-172-31-16 Евгения. код 02008В. Вход с улицы справа от арки.</t>
  </si>
  <si>
    <t>включать подъём 20р/бут</t>
  </si>
  <si>
    <t>Клиент№5875</t>
  </si>
  <si>
    <t>СПб, Адмиралтейский район, Казанская улица, д. 54</t>
  </si>
  <si>
    <t>8-911-963-76-97</t>
  </si>
  <si>
    <t>созвон заранее, это поликлиника</t>
  </si>
  <si>
    <t>Клиент№4309</t>
  </si>
  <si>
    <t>г. Пушкин, СПб, Октябрьский бульвар, 8к1</t>
  </si>
  <si>
    <t>кв. 2,    8-921-422-39-93</t>
  </si>
  <si>
    <t>по возможности до 13-00 , новые цены. поменяли воду бутыли чистые и аккуратные</t>
  </si>
  <si>
    <t>Клиент №1509</t>
  </si>
  <si>
    <t>СПб, ул. Рубинштейна, д.9</t>
  </si>
  <si>
    <t>1 этаж, магазин Гейт 31, 8-921-904-26-44</t>
  </si>
  <si>
    <t>11:00-15:00</t>
  </si>
  <si>
    <t>ЗАБИРАТЬ ВСЮ ПУСТУЮ ТАРУ, с 11 работают! заказывают Плеску классическую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</si>
  <si>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</si>
  <si>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</si>
  <si>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</si>
  <si>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</si>
  <si>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</si>
  <si>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</si>
  <si>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НЕ РАНЬШЕ НИКОГО НЕ БУДЕТ Созвон ЗАРАНЕЕ</t>
  </si>
  <si>
    <t>СПб, Рижский пр. 41</t>
  </si>
  <si>
    <t>Лит Г, Б. Ц Калинкин офис росриеестр, этаж 8-900-652-71-84</t>
  </si>
  <si>
    <t>9:00-12:00</t>
  </si>
  <si>
    <t>11 бут в зачёт</t>
  </si>
  <si>
    <t xml:space="preserve">1 - ЧЕК (всегда)
 </t>
  </si>
  <si>
    <t>оплачено на сайте 11.03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</si>
  <si>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</si>
  <si>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</si>
  <si>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УТРОМ СООБЩИТЬ НА НОМЕР УКАЗАТЬ ДАННЫЕ ДЛЯ ПРОПУСК А НА НОМЕР 8-921-775-24-84 если не алё -8-931-976-52-28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</si>
  <si>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</si>
  <si>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</si>
  <si>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</si>
  <si>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</si>
  <si>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</si>
  <si>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</si>
  <si>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</si>
  <si>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</si>
  <si>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</si>
  <si>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</si>
  <si>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</si>
  <si>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</si>
  <si>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Вафли и Вино (ИП НАДОБНИКОВ)</t>
  </si>
  <si>
    <t>СПб, ул. Гороховая, д. 41</t>
  </si>
  <si>
    <t>924-98-20</t>
  </si>
  <si>
    <t>12:00-19:00</t>
  </si>
  <si>
    <t>ЗАБРАТЬ ВСЕ ПУСТЫЕ БУТЫЛИ.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</si>
  <si>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</si>
  <si>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</si>
  <si>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</si>
  <si>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не раньше!!8-921-914-67-85, на сайте оплачивают</t>
  </si>
  <si>
    <t>СПБ, ул. Жукова д.23</t>
  </si>
  <si>
    <t>офис 33, 8-911-252-61-70</t>
  </si>
  <si>
    <t>13:00-17:00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</si>
  <si>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</si>
  <si>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</si>
  <si>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
в плательщики убирать филиал 
Договор № СЗ-30/2019-р от 04.02.2019 г</t>
  </si>
  <si>
    <t>Клиент№4376</t>
  </si>
  <si>
    <t>СПб, пр. Королёва д. 47к1</t>
  </si>
  <si>
    <t>кв 53, 9 этаж, домофон №153, 1 парадная, 8-960-234-99-99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</si>
  <si>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</si>
  <si>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</si>
  <si>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</si>
  <si>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с 11 будут на месте ПОДГОТОВИТЬ СДАЧУ С 1000</t>
  </si>
  <si>
    <t>ЛВР сервисная компания</t>
  </si>
  <si>
    <t>СПб, улица Одоевского д. 28</t>
  </si>
  <si>
    <t>8 -911- 925-06-84</t>
  </si>
  <si>
    <t>с ндс только.</t>
  </si>
  <si>
    <t>Клиент№6460</t>
  </si>
  <si>
    <t>Красное Село ул. Уланская д. 3</t>
  </si>
  <si>
    <t>кв. 147, 1й этаж, 8-981-105-62-65</t>
  </si>
  <si>
    <t>созвон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</si>
  <si>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</si>
  <si>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</si>
  <si>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</si>
  <si>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</si>
  <si>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</si>
  <si>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</si>
  <si>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</si>
  <si>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</si>
  <si>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</si>
  <si>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</si>
  <si>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</si>
  <si>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</t>
  </si>
  <si>
    <t>СПб, ул. Маршала Казакова д. 26</t>
  </si>
  <si>
    <t>, кв. 195, 8-931-250-55-96</t>
  </si>
  <si>
    <t>09:00-12:00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</si>
  <si>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</si>
  <si>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</si>
  <si>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</si>
  <si>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</si>
  <si>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Клиент №5508</t>
  </si>
  <si>
    <t>СПб, посёлок Понтонный, ул. Южная д. 39</t>
  </si>
  <si>
    <t>Лит.К, 8-911-194-80-93</t>
  </si>
  <si>
    <t>г. Колпино, СПб, пр. Ленина д. 70</t>
  </si>
  <si>
    <t>вход ближе с пр. Ленина 2 этаж, офис 26, 8-921-579-13-36</t>
  </si>
  <si>
    <t>с 13 до 14 обед (никого не будет)</t>
  </si>
  <si>
    <t>СПб, посёлок Парголово, ул. Фёдора Абрамова, 8</t>
  </si>
  <si>
    <t>кв. 1938, 8-931-213-95-48</t>
  </si>
  <si>
    <t>созвон минимум за час!</t>
  </si>
  <si>
    <t>РАЗОВЫЙ</t>
  </si>
  <si>
    <t>СПб, пр. Шуваловский д. 37/1</t>
  </si>
  <si>
    <t>8-981-979-28-94</t>
  </si>
  <si>
    <t xml:space="preserve">4 - Вода Vilae 19л
 </t>
  </si>
  <si>
    <t>от самсона набрать с 11 уточнить время</t>
  </si>
  <si>
    <t>СПБ, ул. Главная д. 25</t>
  </si>
  <si>
    <t>8-911-943-93-73</t>
  </si>
  <si>
    <t xml:space="preserve">6 - Вода Vilae 19л
 </t>
  </si>
  <si>
    <t>от самсона</t>
  </si>
  <si>
    <t>Луганская</t>
  </si>
  <si>
    <t>СПб, ул. Одоевского д. 28</t>
  </si>
  <si>
    <t>кв 331, 924-80-90,  16 этаж, домофон 331</t>
  </si>
  <si>
    <t>МО Введенский</t>
  </si>
  <si>
    <t>СПб, ул. Введенская, д. 7</t>
  </si>
  <si>
    <t>во дворе, 8-911-921-00-03</t>
  </si>
  <si>
    <t xml:space="preserve">0 - Обслуживание кулера
 </t>
  </si>
  <si>
    <t>ПОДПИСАТЬ ДОГОВОР только ндс. Администрация МО, быть вежливыми,С  13 до 14 - ОБЕД.</t>
  </si>
  <si>
    <t>Екатерина</t>
  </si>
  <si>
    <t>СПб, ул. Тарасова, д. 13</t>
  </si>
  <si>
    <t>Левая парадная, левая парадная, домофон 25, 2 этаж-  8-921-791-48-28</t>
  </si>
  <si>
    <t>коммунальная квартира, тут несколько клиентов,созвон,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</si>
  <si>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</si>
  <si>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</si>
  <si>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</si>
  <si>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 передать документы ЗАБРАТЬ ТАРУ</t>
  </si>
  <si>
    <t>Тэссера Консалдинг (ип Надобников)</t>
  </si>
  <si>
    <t>СПб, пр. Девятого Января, д. 3к1</t>
  </si>
  <si>
    <t>оф. 443, Евгения 8-904-607-88-88, 677-29-36</t>
  </si>
  <si>
    <t>10:30-16:00</t>
  </si>
  <si>
    <t>созвон. ОБЯЗАТЕЛЬНО ИНАЧЕ ВЫКИНУТ забрать пустые бут, подписать акт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</si>
  <si>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</si>
  <si>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</si>
  <si>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</si>
  <si>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</si>
  <si>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</t>
  </si>
  <si>
    <t>СПб, Кузнецовская, д. 30</t>
  </si>
  <si>
    <t>кв. 140, 8-921-878-93-42</t>
  </si>
  <si>
    <t>маленький ребёнок.домофон работает.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</si>
  <si>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</si>
  <si>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</si>
  <si>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</si>
  <si>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</si>
  <si>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</si>
  <si>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</si>
  <si>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Фабрика чистоты</t>
  </si>
  <si>
    <t>СПб, ул. Степана Разина д. 11</t>
  </si>
  <si>
    <t>Фабрика Чистоты, ИП Федулаева , 8-911-114-95-46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</si>
</sst>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2665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>
        <v>20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/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960</v>
      </c>
      <c r="Q7" s="49"/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60094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-400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4728</v>
      </c>
      <c r="D9" s="46" t="s">
        <v>48</v>
      </c>
      <c r="E9" s="46" t="s">
        <v>49</v>
      </c>
      <c r="F9" s="38" t="s">
        <v>50</v>
      </c>
      <c r="G9" s="46" t="s">
        <v>39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420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50058</v>
      </c>
      <c r="D10" s="53" t="s">
        <v>53</v>
      </c>
      <c r="E10" s="53" t="s">
        <v>54</v>
      </c>
      <c r="F10" s="55" t="s">
        <v>55</v>
      </c>
      <c r="G10" s="53" t="s">
        <v>56</v>
      </c>
      <c r="H10" s="56"/>
      <c r="I10" s="57">
        <v>5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570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1600</v>
      </c>
      <c r="D11" s="46" t="s">
        <v>58</v>
      </c>
      <c r="E11" s="46" t="s">
        <v>59</v>
      </c>
      <c r="F11" s="38" t="s">
        <v>44</v>
      </c>
      <c r="G11" s="46" t="s">
        <v>60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460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5550</v>
      </c>
      <c r="D12" s="46" t="s">
        <v>63</v>
      </c>
      <c r="E12" s="46" t="s">
        <v>64</v>
      </c>
      <c r="F12" s="38" t="s">
        <v>50</v>
      </c>
      <c r="G12" s="46" t="s">
        <v>39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1">
        <v>94967</v>
      </c>
      <c r="D13" s="46" t="s">
        <v>66</v>
      </c>
      <c r="E13" s="46" t="s">
        <v>67</v>
      </c>
      <c r="F13" s="38" t="s">
        <v>68</v>
      </c>
      <c r="G13" s="46" t="s">
        <v>39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1315</v>
      </c>
      <c r="D14" s="46" t="s">
        <v>70</v>
      </c>
      <c r="E14" s="46" t="s">
        <v>71</v>
      </c>
      <c r="F14" s="38" t="s">
        <v>72</v>
      </c>
      <c r="G14" s="46" t="s">
        <v>73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600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>
        <v>6996</v>
      </c>
      <c r="C15" s="51">
        <v>6996</v>
      </c>
      <c r="D15" s="46" t="s">
        <v>75</v>
      </c>
      <c r="E15" s="46" t="s">
        <v>76</v>
      </c>
      <c r="F15" s="38" t="s">
        <v>68</v>
      </c>
      <c r="G15" s="46" t="s">
        <v>60</v>
      </c>
      <c r="H15" s="48"/>
      <c r="I15" s="49"/>
      <c r="J15" s="49"/>
      <c r="K15" s="49">
        <v>8</v>
      </c>
      <c r="L15" s="49"/>
      <c r="M15" s="49"/>
      <c r="N15" s="49" t="str">
        <f>SUM(I15:M15)</f>
        <v>0</v>
      </c>
      <c r="O15" s="50"/>
      <c r="P15" s="49">
        <v>1240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51">
        <v>60086</v>
      </c>
      <c r="D16" s="46" t="s">
        <v>78</v>
      </c>
      <c r="E16" s="46" t="s">
        <v>79</v>
      </c>
      <c r="F16" s="38" t="s">
        <v>80</v>
      </c>
      <c r="G16" s="46" t="s">
        <v>33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660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9">
        <v>567</v>
      </c>
      <c r="D17" s="53" t="s">
        <v>83</v>
      </c>
      <c r="E17" s="53" t="s">
        <v>84</v>
      </c>
      <c r="F17" s="55" t="s">
        <v>55</v>
      </c>
      <c r="G17" s="53" t="s">
        <v>60</v>
      </c>
      <c r="H17" s="56"/>
      <c r="I17" s="57"/>
      <c r="J17" s="57"/>
      <c r="K17" s="57">
        <v>10</v>
      </c>
      <c r="L17" s="57"/>
      <c r="M17" s="57"/>
      <c r="N17" s="57" t="str">
        <f>SUM(I17:M17)</f>
        <v>0</v>
      </c>
      <c r="O17" s="58"/>
      <c r="P17" s="57"/>
      <c r="Q17" s="57">
        <v>1400</v>
      </c>
      <c r="R17" s="57">
        <v>100</v>
      </c>
      <c r="S17" s="55"/>
      <c r="T17" s="55" t="s">
        <v>85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9">
        <v>1867</v>
      </c>
      <c r="D18" s="53" t="s">
        <v>87</v>
      </c>
      <c r="E18" s="53" t="s">
        <v>88</v>
      </c>
      <c r="F18" s="55" t="s">
        <v>50</v>
      </c>
      <c r="G18" s="53" t="s">
        <v>39</v>
      </c>
      <c r="H18" s="56"/>
      <c r="I18" s="57"/>
      <c r="J18" s="57"/>
      <c r="K18" s="57"/>
      <c r="L18" s="57">
        <v>6</v>
      </c>
      <c r="M18" s="57"/>
      <c r="N18" s="57" t="str">
        <f>SUM(I18:M18)</f>
        <v>0</v>
      </c>
      <c r="O18" s="58"/>
      <c r="P18" s="57"/>
      <c r="Q18" s="57">
        <v>1080</v>
      </c>
      <c r="R18" s="57">
        <v>60</v>
      </c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0">
        <v>14</v>
      </c>
      <c r="B19" s="61" t="s">
        <v>29</v>
      </c>
      <c r="C19" s="62">
        <v>4515</v>
      </c>
      <c r="D19" s="61" t="s">
        <v>90</v>
      </c>
      <c r="E19" s="61" t="s">
        <v>91</v>
      </c>
      <c r="F19" s="63" t="s">
        <v>44</v>
      </c>
      <c r="G19" s="61" t="s">
        <v>60</v>
      </c>
      <c r="H19" s="64"/>
      <c r="I19" s="65"/>
      <c r="J19" s="65"/>
      <c r="K19" s="65"/>
      <c r="L19" s="65">
        <v>2</v>
      </c>
      <c r="M19" s="65"/>
      <c r="N19" s="65" t="str">
        <f>SUM(I19:M19)</f>
        <v>0</v>
      </c>
      <c r="O19" s="66"/>
      <c r="P19" s="65">
        <v>370</v>
      </c>
      <c r="Q19" s="65"/>
      <c r="R19" s="65"/>
      <c r="S19" s="63"/>
      <c r="T19" s="63" t="s">
        <v>92</v>
      </c>
      <c r="U19" s="6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93</v>
      </c>
      <c r="C20" s="54">
        <v>60089</v>
      </c>
      <c r="D20" s="53" t="s">
        <v>94</v>
      </c>
      <c r="E20" s="53" t="s">
        <v>95</v>
      </c>
      <c r="F20" s="55" t="s">
        <v>55</v>
      </c>
      <c r="G20" s="53" t="s">
        <v>60</v>
      </c>
      <c r="H20" s="56"/>
      <c r="I20" s="57"/>
      <c r="J20" s="57"/>
      <c r="K20" s="57"/>
      <c r="L20" s="57">
        <v>20</v>
      </c>
      <c r="M20" s="57"/>
      <c r="N20" s="57" t="str">
        <f>SUM(I20:M20)</f>
        <v>0</v>
      </c>
      <c r="O20" s="58"/>
      <c r="P20" s="57"/>
      <c r="Q20" s="57">
        <v>2200</v>
      </c>
      <c r="R20" s="57"/>
      <c r="S20" s="55"/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97</v>
      </c>
      <c r="C21" s="59">
        <v>94762</v>
      </c>
      <c r="D21" s="53" t="s">
        <v>98</v>
      </c>
      <c r="E21" s="53" t="s">
        <v>99</v>
      </c>
      <c r="F21" s="55" t="s">
        <v>50</v>
      </c>
      <c r="G21" s="53" t="s">
        <v>45</v>
      </c>
      <c r="H21" s="56"/>
      <c r="I21" s="57"/>
      <c r="J21" s="57"/>
      <c r="K21" s="57"/>
      <c r="L21" s="57">
        <v>11</v>
      </c>
      <c r="M21" s="57"/>
      <c r="N21" s="57" t="str">
        <f>SUM(I21:M21)</f>
        <v>0</v>
      </c>
      <c r="O21" s="58"/>
      <c r="P21" s="57"/>
      <c r="Q21" s="57">
        <v>1705</v>
      </c>
      <c r="R21" s="57">
        <v>110</v>
      </c>
      <c r="S21" s="55"/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51">
        <v>6741</v>
      </c>
      <c r="D22" s="46" t="s">
        <v>102</v>
      </c>
      <c r="E22" s="46" t="s">
        <v>103</v>
      </c>
      <c r="F22" s="38" t="s">
        <v>68</v>
      </c>
      <c r="G22" s="46" t="s">
        <v>60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105</v>
      </c>
      <c r="C23" s="59">
        <v>2690</v>
      </c>
      <c r="D23" s="53" t="s">
        <v>106</v>
      </c>
      <c r="E23" s="53" t="s">
        <v>107</v>
      </c>
      <c r="F23" s="55" t="s">
        <v>32</v>
      </c>
      <c r="G23" s="53" t="s">
        <v>33</v>
      </c>
      <c r="H23" s="56"/>
      <c r="I23" s="57"/>
      <c r="J23" s="57"/>
      <c r="K23" s="57"/>
      <c r="L23" s="57">
        <v>3</v>
      </c>
      <c r="M23" s="57"/>
      <c r="N23" s="57" t="str">
        <f>SUM(I23:M23)</f>
        <v>0</v>
      </c>
      <c r="O23" s="58"/>
      <c r="P23" s="57"/>
      <c r="Q23" s="57">
        <v>555</v>
      </c>
      <c r="R23" s="57"/>
      <c r="S23" s="55"/>
      <c r="T23" s="55" t="s">
        <v>108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109</v>
      </c>
      <c r="C24" s="59">
        <v>80001</v>
      </c>
      <c r="D24" s="53" t="s">
        <v>110</v>
      </c>
      <c r="E24" s="53" t="s">
        <v>111</v>
      </c>
      <c r="F24" s="55" t="s">
        <v>32</v>
      </c>
      <c r="G24" s="53" t="s">
        <v>33</v>
      </c>
      <c r="H24" s="56"/>
      <c r="I24" s="57">
        <v>0</v>
      </c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0</v>
      </c>
      <c r="R24" s="57"/>
      <c r="S24" s="55"/>
      <c r="T24" s="55" t="s">
        <v>112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113</v>
      </c>
      <c r="C25" s="47">
        <v>5415</v>
      </c>
      <c r="D25" s="46" t="s">
        <v>114</v>
      </c>
      <c r="E25" s="46" t="s">
        <v>115</v>
      </c>
      <c r="F25" s="38" t="s">
        <v>116</v>
      </c>
      <c r="G25" s="46" t="s">
        <v>73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570</v>
      </c>
      <c r="Q25" s="49"/>
      <c r="R25" s="49"/>
      <c r="S25" s="38"/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118</v>
      </c>
      <c r="C26" s="59">
        <v>345</v>
      </c>
      <c r="D26" s="53" t="s">
        <v>119</v>
      </c>
      <c r="E26" s="53" t="s">
        <v>120</v>
      </c>
      <c r="F26" s="55" t="s">
        <v>50</v>
      </c>
      <c r="G26" s="53" t="s">
        <v>73</v>
      </c>
      <c r="H26" s="56"/>
      <c r="I26" s="57"/>
      <c r="J26" s="57"/>
      <c r="K26" s="57">
        <v>30</v>
      </c>
      <c r="L26" s="57"/>
      <c r="M26" s="57"/>
      <c r="N26" s="57" t="str">
        <f>SUM(I26:M26)</f>
        <v>0</v>
      </c>
      <c r="O26" s="58"/>
      <c r="P26" s="57"/>
      <c r="Q26" s="57">
        <v>3750</v>
      </c>
      <c r="R26" s="57"/>
      <c r="S26" s="55"/>
      <c r="T26" s="55" t="s">
        <v>121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122</v>
      </c>
      <c r="C27" s="47">
        <v>691</v>
      </c>
      <c r="D27" s="46" t="s">
        <v>123</v>
      </c>
      <c r="E27" s="46" t="s">
        <v>124</v>
      </c>
      <c r="F27" s="38" t="s">
        <v>55</v>
      </c>
      <c r="G27" s="46" t="s">
        <v>39</v>
      </c>
      <c r="H27" s="48"/>
      <c r="I27" s="49"/>
      <c r="J27" s="49"/>
      <c r="K27" s="49"/>
      <c r="L27" s="49">
        <v>7</v>
      </c>
      <c r="M27" s="49"/>
      <c r="N27" s="49" t="str">
        <f>SUM(I27:M27)</f>
        <v>0</v>
      </c>
      <c r="O27" s="50"/>
      <c r="P27" s="49">
        <v>1050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51">
        <v>94210</v>
      </c>
      <c r="D28" s="46" t="s">
        <v>126</v>
      </c>
      <c r="E28" s="46" t="s">
        <v>127</v>
      </c>
      <c r="F28" s="38" t="s">
        <v>55</v>
      </c>
      <c r="G28" s="46" t="s">
        <v>39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51">
        <v>60084</v>
      </c>
      <c r="D29" s="46" t="s">
        <v>130</v>
      </c>
      <c r="E29" s="46" t="s">
        <v>131</v>
      </c>
      <c r="F29" s="38" t="s">
        <v>55</v>
      </c>
      <c r="G29" s="46" t="s">
        <v>33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480</v>
      </c>
      <c r="Q29" s="49"/>
      <c r="R29" s="49">
        <v>40</v>
      </c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51">
        <v>6693</v>
      </c>
      <c r="D30" s="46" t="s">
        <v>134</v>
      </c>
      <c r="E30" s="46" t="s">
        <v>135</v>
      </c>
      <c r="F30" s="38" t="s">
        <v>32</v>
      </c>
      <c r="G30" s="46" t="s">
        <v>60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137</v>
      </c>
      <c r="C31" s="47">
        <v>3083</v>
      </c>
      <c r="D31" s="46" t="s">
        <v>138</v>
      </c>
      <c r="E31" s="46" t="s">
        <v>139</v>
      </c>
      <c r="F31" s="38" t="s">
        <v>68</v>
      </c>
      <c r="G31" s="46" t="s">
        <v>60</v>
      </c>
      <c r="H31" s="48"/>
      <c r="I31" s="49"/>
      <c r="J31" s="49">
        <v>2</v>
      </c>
      <c r="K31" s="49"/>
      <c r="L31" s="49">
        <v>2</v>
      </c>
      <c r="M31" s="49"/>
      <c r="N31" s="49" t="str">
        <f>SUM(I31:M31)</f>
        <v>0</v>
      </c>
      <c r="O31" s="50"/>
      <c r="P31" s="49">
        <v>820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140</v>
      </c>
      <c r="C32" s="59">
        <v>2517</v>
      </c>
      <c r="D32" s="53" t="s">
        <v>141</v>
      </c>
      <c r="E32" s="53" t="s">
        <v>142</v>
      </c>
      <c r="F32" s="55" t="s">
        <v>50</v>
      </c>
      <c r="G32" s="53" t="s">
        <v>56</v>
      </c>
      <c r="H32" s="56"/>
      <c r="I32" s="57"/>
      <c r="J32" s="57"/>
      <c r="K32" s="57"/>
      <c r="L32" s="57">
        <v>13</v>
      </c>
      <c r="M32" s="57"/>
      <c r="N32" s="57" t="str">
        <f>SUM(I32:M32)</f>
        <v>0</v>
      </c>
      <c r="O32" s="58"/>
      <c r="P32" s="57"/>
      <c r="Q32" s="57">
        <v>1755</v>
      </c>
      <c r="R32" s="57">
        <v>65</v>
      </c>
      <c r="S32" s="55"/>
      <c r="T32" s="55" t="s">
        <v>143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1454</v>
      </c>
      <c r="D33" s="46" t="s">
        <v>144</v>
      </c>
      <c r="E33" s="46" t="s">
        <v>145</v>
      </c>
      <c r="F33" s="38" t="s">
        <v>32</v>
      </c>
      <c r="G33" s="46" t="s">
        <v>73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147</v>
      </c>
      <c r="C34" s="59">
        <v>2653</v>
      </c>
      <c r="D34" s="53" t="s">
        <v>148</v>
      </c>
      <c r="E34" s="53" t="s">
        <v>149</v>
      </c>
      <c r="F34" s="55" t="s">
        <v>72</v>
      </c>
      <c r="G34" s="53" t="s">
        <v>73</v>
      </c>
      <c r="H34" s="56"/>
      <c r="I34" s="57"/>
      <c r="J34" s="57"/>
      <c r="K34" s="57">
        <v>2</v>
      </c>
      <c r="L34" s="57"/>
      <c r="M34" s="57"/>
      <c r="N34" s="57" t="str">
        <f>SUM(I34:M34)</f>
        <v>0</v>
      </c>
      <c r="O34" s="58"/>
      <c r="P34" s="57">
        <v>360</v>
      </c>
      <c r="Q34" s="57"/>
      <c r="R34" s="57"/>
      <c r="S34" s="55"/>
      <c r="T34" s="55" t="s">
        <v>150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151</v>
      </c>
      <c r="C35" s="47">
        <v>1242</v>
      </c>
      <c r="D35" s="46" t="s">
        <v>152</v>
      </c>
      <c r="E35" s="46" t="s">
        <v>153</v>
      </c>
      <c r="F35" s="38" t="s">
        <v>154</v>
      </c>
      <c r="G35" s="46" t="s">
        <v>45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880</v>
      </c>
      <c r="Q35" s="49"/>
      <c r="R35" s="49">
        <v>100</v>
      </c>
      <c r="S35" s="38"/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156</v>
      </c>
      <c r="C36" s="47">
        <v>5330</v>
      </c>
      <c r="D36" s="46" t="s">
        <v>157</v>
      </c>
      <c r="E36" s="46" t="s">
        <v>158</v>
      </c>
      <c r="F36" s="38" t="s">
        <v>72</v>
      </c>
      <c r="G36" s="46" t="s">
        <v>45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460</v>
      </c>
      <c r="Q36" s="49"/>
      <c r="R36" s="49"/>
      <c r="S36" s="38"/>
      <c r="T36" s="38" t="s">
        <v>159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47">
        <v>4025</v>
      </c>
      <c r="D37" s="46" t="s">
        <v>160</v>
      </c>
      <c r="E37" s="46" t="s">
        <v>161</v>
      </c>
      <c r="F37" s="38" t="s">
        <v>55</v>
      </c>
      <c r="G37" s="46" t="s">
        <v>45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163</v>
      </c>
      <c r="C38" s="47">
        <v>91018</v>
      </c>
      <c r="D38" s="46" t="s">
        <v>164</v>
      </c>
      <c r="E38" s="46" t="s">
        <v>165</v>
      </c>
      <c r="F38" s="38" t="s">
        <v>50</v>
      </c>
      <c r="G38" s="46" t="s">
        <v>45</v>
      </c>
      <c r="H38" s="48"/>
      <c r="I38" s="49"/>
      <c r="J38" s="49"/>
      <c r="K38" s="49"/>
      <c r="L38" s="49">
        <v>16</v>
      </c>
      <c r="M38" s="49"/>
      <c r="N38" s="49" t="str">
        <f>SUM(I38:M38)</f>
        <v>0</v>
      </c>
      <c r="O38" s="50"/>
      <c r="P38" s="49">
        <v>2000</v>
      </c>
      <c r="Q38" s="49"/>
      <c r="R38" s="49"/>
      <c r="S38" s="38"/>
      <c r="T38" s="38" t="s">
        <v>166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167</v>
      </c>
      <c r="C39" s="47">
        <v>2052</v>
      </c>
      <c r="D39" s="46" t="s">
        <v>168</v>
      </c>
      <c r="E39" s="46" t="s">
        <v>169</v>
      </c>
      <c r="F39" s="38" t="s">
        <v>170</v>
      </c>
      <c r="G39" s="46" t="s">
        <v>60</v>
      </c>
      <c r="H39" s="48"/>
      <c r="I39" s="49"/>
      <c r="J39" s="49">
        <v>4</v>
      </c>
      <c r="K39" s="49"/>
      <c r="L39" s="49"/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172</v>
      </c>
      <c r="C40" s="47">
        <v>1784</v>
      </c>
      <c r="D40" s="46" t="s">
        <v>173</v>
      </c>
      <c r="E40" s="46" t="s">
        <v>174</v>
      </c>
      <c r="F40" s="38" t="s">
        <v>175</v>
      </c>
      <c r="G40" s="46" t="s">
        <v>56</v>
      </c>
      <c r="H40" s="48"/>
      <c r="I40" s="49"/>
      <c r="J40" s="49">
        <v>5</v>
      </c>
      <c r="K40" s="49"/>
      <c r="L40" s="49"/>
      <c r="M40" s="49"/>
      <c r="N40" s="49" t="str">
        <f>SUM(I40:M40)</f>
        <v>0</v>
      </c>
      <c r="O40" s="50"/>
      <c r="P40" s="49">
        <v>1150</v>
      </c>
      <c r="Q40" s="49"/>
      <c r="R40" s="49"/>
      <c r="S40" s="38"/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177</v>
      </c>
      <c r="C41" s="59">
        <v>2207</v>
      </c>
      <c r="D41" s="53" t="s">
        <v>178</v>
      </c>
      <c r="E41" s="53" t="s">
        <v>179</v>
      </c>
      <c r="F41" s="55" t="s">
        <v>50</v>
      </c>
      <c r="G41" s="53" t="s">
        <v>33</v>
      </c>
      <c r="H41" s="56"/>
      <c r="I41" s="57"/>
      <c r="J41" s="57"/>
      <c r="K41" s="57">
        <v>28</v>
      </c>
      <c r="L41" s="57"/>
      <c r="M41" s="57"/>
      <c r="N41" s="57" t="str">
        <f>SUM(I41:M41)</f>
        <v>0</v>
      </c>
      <c r="O41" s="58"/>
      <c r="P41" s="57"/>
      <c r="Q41" s="57">
        <v>3500</v>
      </c>
      <c r="R41" s="57"/>
      <c r="S41" s="55"/>
      <c r="T41" s="55" t="s">
        <v>180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51">
        <v>94579</v>
      </c>
      <c r="D42" s="46" t="s">
        <v>181</v>
      </c>
      <c r="E42" s="46" t="s">
        <v>182</v>
      </c>
      <c r="F42" s="38" t="s">
        <v>183</v>
      </c>
      <c r="G42" s="46" t="s">
        <v>56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185</v>
      </c>
      <c r="C43" s="59">
        <v>2777</v>
      </c>
      <c r="D43" s="53" t="s">
        <v>186</v>
      </c>
      <c r="E43" s="53" t="s">
        <v>187</v>
      </c>
      <c r="F43" s="55" t="s">
        <v>188</v>
      </c>
      <c r="G43" s="53" t="s">
        <v>45</v>
      </c>
      <c r="H43" s="56"/>
      <c r="I43" s="57"/>
      <c r="J43" s="57"/>
      <c r="K43" s="57"/>
      <c r="L43" s="57">
        <v>10</v>
      </c>
      <c r="M43" s="57"/>
      <c r="N43" s="57" t="str">
        <f>SUM(I43:M43)</f>
        <v>0</v>
      </c>
      <c r="O43" s="58"/>
      <c r="P43" s="57"/>
      <c r="Q43" s="57">
        <v>1400</v>
      </c>
      <c r="R43" s="57"/>
      <c r="S43" s="55"/>
      <c r="T43" s="55" t="s">
        <v>189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41</v>
      </c>
      <c r="C44" s="47">
        <v>60027</v>
      </c>
      <c r="D44" s="46" t="s">
        <v>190</v>
      </c>
      <c r="E44" s="46" t="s">
        <v>191</v>
      </c>
      <c r="F44" s="38" t="s">
        <v>55</v>
      </c>
      <c r="G44" s="46" t="s">
        <v>56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440</v>
      </c>
      <c r="Q44" s="49"/>
      <c r="R44" s="49"/>
      <c r="S44" s="38"/>
      <c r="T44" s="38" t="s">
        <v>192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193</v>
      </c>
      <c r="C45" s="51">
        <v>94324</v>
      </c>
      <c r="D45" s="46" t="s">
        <v>194</v>
      </c>
      <c r="E45" s="46" t="s">
        <v>195</v>
      </c>
      <c r="F45" s="38" t="s">
        <v>50</v>
      </c>
      <c r="G45" s="46" t="s">
        <v>39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197</v>
      </c>
      <c r="C46" s="54">
        <v>94012</v>
      </c>
      <c r="D46" s="53" t="s">
        <v>198</v>
      </c>
      <c r="E46" s="53" t="s">
        <v>199</v>
      </c>
      <c r="F46" s="55" t="s">
        <v>116</v>
      </c>
      <c r="G46" s="53" t="s">
        <v>33</v>
      </c>
      <c r="H46" s="56"/>
      <c r="I46" s="57"/>
      <c r="J46" s="57"/>
      <c r="K46" s="57"/>
      <c r="L46" s="57">
        <v>6</v>
      </c>
      <c r="M46" s="57"/>
      <c r="N46" s="57" t="str">
        <f>SUM(I46:M46)</f>
        <v>0</v>
      </c>
      <c r="O46" s="58"/>
      <c r="P46" s="57"/>
      <c r="Q46" s="57">
        <v>1020</v>
      </c>
      <c r="R46" s="57"/>
      <c r="S46" s="55"/>
      <c r="T46" s="55" t="s">
        <v>200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47">
        <v>4846</v>
      </c>
      <c r="D47" s="46" t="s">
        <v>202</v>
      </c>
      <c r="E47" s="46" t="s">
        <v>203</v>
      </c>
      <c r="F47" s="38" t="s">
        <v>72</v>
      </c>
      <c r="G47" s="46" t="s">
        <v>73</v>
      </c>
      <c r="H47" s="48"/>
      <c r="I47" s="49"/>
      <c r="J47" s="49"/>
      <c r="K47" s="49">
        <v>4</v>
      </c>
      <c r="L47" s="49"/>
      <c r="M47" s="49"/>
      <c r="N47" s="49" t="str">
        <f>SUM(I47:M47)</f>
        <v>0</v>
      </c>
      <c r="O47" s="50"/>
      <c r="P47" s="49"/>
      <c r="Q47" s="49">
        <v>0</v>
      </c>
      <c r="R47" s="49"/>
      <c r="S47" s="38"/>
      <c r="T47" s="38" t="s">
        <v>204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51">
        <v>6858</v>
      </c>
      <c r="D48" s="46" t="s">
        <v>206</v>
      </c>
      <c r="E48" s="46" t="s">
        <v>207</v>
      </c>
      <c r="F48" s="38" t="s">
        <v>32</v>
      </c>
      <c r="G48" s="46" t="s">
        <v>45</v>
      </c>
      <c r="H48" s="48"/>
      <c r="I48" s="49"/>
      <c r="J48" s="49"/>
      <c r="K48" s="49">
        <v>5</v>
      </c>
      <c r="L48" s="49"/>
      <c r="M48" s="49"/>
      <c r="N48" s="49" t="str">
        <f>SUM(I48:M48)</f>
        <v>0</v>
      </c>
      <c r="O48" s="50"/>
      <c r="P48" s="49">
        <v>1000</v>
      </c>
      <c r="Q48" s="49"/>
      <c r="R48" s="49">
        <v>100</v>
      </c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209</v>
      </c>
      <c r="C49" s="47">
        <v>5875</v>
      </c>
      <c r="D49" s="46" t="s">
        <v>210</v>
      </c>
      <c r="E49" s="46" t="s">
        <v>211</v>
      </c>
      <c r="F49" s="38" t="s">
        <v>50</v>
      </c>
      <c r="G49" s="46" t="s">
        <v>56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720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47">
        <v>4309</v>
      </c>
      <c r="D50" s="46" t="s">
        <v>214</v>
      </c>
      <c r="E50" s="46" t="s">
        <v>215</v>
      </c>
      <c r="F50" s="38" t="s">
        <v>72</v>
      </c>
      <c r="G50" s="46" t="s">
        <v>39</v>
      </c>
      <c r="H50" s="48"/>
      <c r="I50" s="49"/>
      <c r="J50" s="49">
        <v>4</v>
      </c>
      <c r="K50" s="49"/>
      <c r="L50" s="49"/>
      <c r="M50" s="49"/>
      <c r="N50" s="49" t="str">
        <f>SUM(I50:M50)</f>
        <v>0</v>
      </c>
      <c r="O50" s="50"/>
      <c r="P50" s="49">
        <v>920</v>
      </c>
      <c r="Q50" s="49"/>
      <c r="R50" s="49"/>
      <c r="S50" s="38"/>
      <c r="T50" s="38" t="s">
        <v>216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217</v>
      </c>
      <c r="C51" s="47">
        <v>1509</v>
      </c>
      <c r="D51" s="46" t="s">
        <v>218</v>
      </c>
      <c r="E51" s="46" t="s">
        <v>219</v>
      </c>
      <c r="F51" s="38" t="s">
        <v>220</v>
      </c>
      <c r="G51" s="46" t="s">
        <v>45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720</v>
      </c>
      <c r="Q51" s="49"/>
      <c r="R51" s="49"/>
      <c r="S51" s="38"/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47">
        <v>3963</v>
      </c>
      <c r="D52" s="46" t="s">
        <v>222</v>
      </c>
      <c r="E52" s="46" t="s">
        <v>223</v>
      </c>
      <c r="F52" s="38" t="s">
        <v>50</v>
      </c>
      <c r="G52" s="46" t="s">
        <v>33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850</v>
      </c>
      <c r="Q52" s="49"/>
      <c r="R52" s="49"/>
      <c r="S52" s="38"/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47">
        <v>5942</v>
      </c>
      <c r="D53" s="46" t="s">
        <v>226</v>
      </c>
      <c r="E53" s="46" t="s">
        <v>227</v>
      </c>
      <c r="F53" s="38" t="s">
        <v>116</v>
      </c>
      <c r="G53" s="46" t="s">
        <v>60</v>
      </c>
      <c r="H53" s="48"/>
      <c r="I53" s="49"/>
      <c r="J53" s="49"/>
      <c r="K53" s="49">
        <v>8</v>
      </c>
      <c r="L53" s="49"/>
      <c r="M53" s="49"/>
      <c r="N53" s="49" t="str">
        <f>SUM(I53:M53)</f>
        <v>0</v>
      </c>
      <c r="O53" s="50"/>
      <c r="P53" s="49">
        <v>1160</v>
      </c>
      <c r="Q53" s="49"/>
      <c r="R53" s="49"/>
      <c r="S53" s="38"/>
      <c r="T53" s="38" t="s">
        <v>228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193</v>
      </c>
      <c r="C54" s="51">
        <v>94108</v>
      </c>
      <c r="D54" s="46" t="s">
        <v>229</v>
      </c>
      <c r="E54" s="46" t="s">
        <v>230</v>
      </c>
      <c r="F54" s="38" t="s">
        <v>231</v>
      </c>
      <c r="G54" s="46" t="s">
        <v>56</v>
      </c>
      <c r="H54" s="48"/>
      <c r="I54" s="49"/>
      <c r="J54" s="49"/>
      <c r="K54" s="49"/>
      <c r="L54" s="49">
        <v>11</v>
      </c>
      <c r="M54" s="49"/>
      <c r="N54" s="49" t="str">
        <f>SUM(I54:M54)</f>
        <v>0</v>
      </c>
      <c r="O54" s="50" t="s">
        <v>232</v>
      </c>
      <c r="P54" s="49">
        <v>1540</v>
      </c>
      <c r="Q54" s="49"/>
      <c r="R54" s="49"/>
      <c r="S54" s="38" t="s">
        <v>233</v>
      </c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41</v>
      </c>
      <c r="C55" s="51">
        <v>60088</v>
      </c>
      <c r="D55" s="46" t="s">
        <v>235</v>
      </c>
      <c r="E55" s="46" t="s">
        <v>236</v>
      </c>
      <c r="F55" s="38" t="s">
        <v>55</v>
      </c>
      <c r="G55" s="46" t="s">
        <v>45</v>
      </c>
      <c r="H55" s="48"/>
      <c r="I55" s="49"/>
      <c r="J55" s="49"/>
      <c r="K55" s="49"/>
      <c r="L55" s="49">
        <v>5</v>
      </c>
      <c r="M55" s="49"/>
      <c r="N55" s="49" t="str">
        <f>SUM(I55:M55)</f>
        <v>0</v>
      </c>
      <c r="O55" s="50"/>
      <c r="P55" s="49">
        <v>550</v>
      </c>
      <c r="Q55" s="49"/>
      <c r="R55" s="49"/>
      <c r="S55" s="38" t="s">
        <v>233</v>
      </c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238</v>
      </c>
      <c r="C56" s="59">
        <v>2370</v>
      </c>
      <c r="D56" s="53" t="s">
        <v>239</v>
      </c>
      <c r="E56" s="53" t="s">
        <v>240</v>
      </c>
      <c r="F56" s="55" t="s">
        <v>50</v>
      </c>
      <c r="G56" s="53" t="s">
        <v>39</v>
      </c>
      <c r="H56" s="56"/>
      <c r="I56" s="57"/>
      <c r="J56" s="57"/>
      <c r="K56" s="57"/>
      <c r="L56" s="57">
        <v>6</v>
      </c>
      <c r="M56" s="57"/>
      <c r="N56" s="57" t="str">
        <f>SUM(I56:M56)</f>
        <v>0</v>
      </c>
      <c r="O56" s="58"/>
      <c r="P56" s="57"/>
      <c r="Q56" s="57">
        <v>1020</v>
      </c>
      <c r="R56" s="57"/>
      <c r="S56" s="55"/>
      <c r="T56" s="55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225</v>
      </c>
      <c r="C57" s="47">
        <v>5648</v>
      </c>
      <c r="D57" s="46" t="s">
        <v>241</v>
      </c>
      <c r="E57" s="46" t="s">
        <v>242</v>
      </c>
      <c r="F57" s="38" t="s">
        <v>243</v>
      </c>
      <c r="G57" s="46" t="s">
        <v>60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600</v>
      </c>
      <c r="Q57" s="49"/>
      <c r="R57" s="49"/>
      <c r="S57" s="38"/>
      <c r="T57" s="38" t="s">
        <v>244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245</v>
      </c>
      <c r="C58" s="59">
        <v>2516</v>
      </c>
      <c r="D58" s="53" t="s">
        <v>246</v>
      </c>
      <c r="E58" s="53" t="s">
        <v>247</v>
      </c>
      <c r="F58" s="55" t="s">
        <v>248</v>
      </c>
      <c r="G58" s="53" t="s">
        <v>33</v>
      </c>
      <c r="H58" s="56"/>
      <c r="I58" s="57"/>
      <c r="J58" s="57"/>
      <c r="K58" s="57"/>
      <c r="L58" s="57">
        <v>5</v>
      </c>
      <c r="M58" s="57"/>
      <c r="N58" s="57" t="str">
        <f>SUM(I58:M58)</f>
        <v>0</v>
      </c>
      <c r="O58" s="58"/>
      <c r="P58" s="57"/>
      <c r="Q58" s="57">
        <v>850</v>
      </c>
      <c r="R58" s="57"/>
      <c r="S58" s="55"/>
      <c r="T58" s="55" t="s">
        <v>249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250</v>
      </c>
      <c r="C59" s="59">
        <v>3633</v>
      </c>
      <c r="D59" s="53" t="s">
        <v>251</v>
      </c>
      <c r="E59" s="53" t="s">
        <v>252</v>
      </c>
      <c r="F59" s="55" t="s">
        <v>253</v>
      </c>
      <c r="G59" s="53" t="s">
        <v>33</v>
      </c>
      <c r="H59" s="56"/>
      <c r="I59" s="57"/>
      <c r="J59" s="57"/>
      <c r="K59" s="57"/>
      <c r="L59" s="57">
        <v>6</v>
      </c>
      <c r="M59" s="57"/>
      <c r="N59" s="57" t="str">
        <f>SUM(I59:M59)</f>
        <v>0</v>
      </c>
      <c r="O59" s="58"/>
      <c r="P59" s="57"/>
      <c r="Q59" s="57">
        <v>1020</v>
      </c>
      <c r="R59" s="57"/>
      <c r="S59" s="55"/>
      <c r="T59" s="55" t="s">
        <v>254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255</v>
      </c>
      <c r="C60" s="47">
        <v>2564</v>
      </c>
      <c r="D60" s="46" t="s">
        <v>256</v>
      </c>
      <c r="E60" s="46" t="s">
        <v>257</v>
      </c>
      <c r="F60" s="38" t="s">
        <v>116</v>
      </c>
      <c r="G60" s="46" t="s">
        <v>33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700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41</v>
      </c>
      <c r="C61" s="51">
        <v>60055</v>
      </c>
      <c r="D61" s="46" t="s">
        <v>259</v>
      </c>
      <c r="E61" s="46" t="s">
        <v>260</v>
      </c>
      <c r="F61" s="38" t="s">
        <v>261</v>
      </c>
      <c r="G61" s="46" t="s">
        <v>33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52</v>
      </c>
      <c r="C62" s="54">
        <v>50058</v>
      </c>
      <c r="D62" s="53" t="s">
        <v>262</v>
      </c>
      <c r="E62" s="53" t="s">
        <v>263</v>
      </c>
      <c r="F62" s="55" t="s">
        <v>32</v>
      </c>
      <c r="G62" s="53" t="s">
        <v>60</v>
      </c>
      <c r="H62" s="56"/>
      <c r="I62" s="57"/>
      <c r="J62" s="57"/>
      <c r="K62" s="57"/>
      <c r="L62" s="57"/>
      <c r="M62" s="57"/>
      <c r="N62" s="57" t="str">
        <f>SUM(I62:M62)</f>
        <v>0</v>
      </c>
      <c r="O62" s="58"/>
      <c r="P62" s="57"/>
      <c r="Q62" s="57">
        <v>0</v>
      </c>
      <c r="R62" s="57"/>
      <c r="S62" s="55"/>
      <c r="T62" s="55" t="s">
        <v>264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4376</v>
      </c>
      <c r="D63" s="46" t="s">
        <v>266</v>
      </c>
      <c r="E63" s="46" t="s">
        <v>267</v>
      </c>
      <c r="F63" s="38" t="s">
        <v>44</v>
      </c>
      <c r="G63" s="46" t="s">
        <v>56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780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47">
        <v>4242</v>
      </c>
      <c r="D64" s="46" t="s">
        <v>269</v>
      </c>
      <c r="E64" s="46" t="s">
        <v>270</v>
      </c>
      <c r="F64" s="38" t="s">
        <v>220</v>
      </c>
      <c r="G64" s="46" t="s">
        <v>39</v>
      </c>
      <c r="H64" s="48"/>
      <c r="I64" s="49"/>
      <c r="J64" s="49"/>
      <c r="K64" s="49">
        <v>5</v>
      </c>
      <c r="L64" s="49"/>
      <c r="M64" s="49"/>
      <c r="N64" s="49" t="str">
        <f>SUM(I64:M64)</f>
        <v>0</v>
      </c>
      <c r="O64" s="50"/>
      <c r="P64" s="49">
        <v>900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272</v>
      </c>
      <c r="C65" s="54">
        <v>60067</v>
      </c>
      <c r="D65" s="53" t="s">
        <v>273</v>
      </c>
      <c r="E65" s="53" t="s">
        <v>274</v>
      </c>
      <c r="F65" s="55" t="s">
        <v>55</v>
      </c>
      <c r="G65" s="53" t="s">
        <v>56</v>
      </c>
      <c r="H65" s="56"/>
      <c r="I65" s="57"/>
      <c r="J65" s="57"/>
      <c r="K65" s="57"/>
      <c r="L65" s="57">
        <v>6</v>
      </c>
      <c r="M65" s="57"/>
      <c r="N65" s="57" t="str">
        <f>SUM(I65:M65)</f>
        <v>0</v>
      </c>
      <c r="O65" s="58"/>
      <c r="P65" s="57"/>
      <c r="Q65" s="57">
        <v>660</v>
      </c>
      <c r="R65" s="57"/>
      <c r="S65" s="55"/>
      <c r="T65" s="55" t="s">
        <v>275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276</v>
      </c>
      <c r="C66" s="51">
        <v>6460</v>
      </c>
      <c r="D66" s="46" t="s">
        <v>277</v>
      </c>
      <c r="E66" s="46" t="s">
        <v>278</v>
      </c>
      <c r="F66" s="38" t="s">
        <v>44</v>
      </c>
      <c r="G66" s="46" t="s">
        <v>60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279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280</v>
      </c>
      <c r="C67" s="59">
        <v>5558</v>
      </c>
      <c r="D67" s="53" t="s">
        <v>281</v>
      </c>
      <c r="E67" s="53" t="s">
        <v>282</v>
      </c>
      <c r="F67" s="55" t="s">
        <v>55</v>
      </c>
      <c r="G67" s="53" t="s">
        <v>73</v>
      </c>
      <c r="H67" s="56"/>
      <c r="I67" s="57"/>
      <c r="J67" s="57"/>
      <c r="K67" s="57"/>
      <c r="L67" s="57">
        <v>16</v>
      </c>
      <c r="M67" s="57"/>
      <c r="N67" s="57" t="str">
        <f>SUM(I67:M67)</f>
        <v>0</v>
      </c>
      <c r="O67" s="58"/>
      <c r="P67" s="57"/>
      <c r="Q67" s="57">
        <v>2160</v>
      </c>
      <c r="R67" s="57"/>
      <c r="S67" s="55"/>
      <c r="T67" s="55" t="s">
        <v>283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284</v>
      </c>
      <c r="C68" s="51">
        <v>6730</v>
      </c>
      <c r="D68" s="46" t="s">
        <v>285</v>
      </c>
      <c r="E68" s="46" t="s">
        <v>286</v>
      </c>
      <c r="F68" s="38" t="s">
        <v>32</v>
      </c>
      <c r="G68" s="46" t="s">
        <v>45</v>
      </c>
      <c r="H68" s="48"/>
      <c r="I68" s="49"/>
      <c r="J68" s="49"/>
      <c r="K68" s="49">
        <v>3</v>
      </c>
      <c r="L68" s="49"/>
      <c r="M68" s="49"/>
      <c r="N68" s="49" t="str">
        <f>SUM(I68:M68)</f>
        <v>0</v>
      </c>
      <c r="O68" s="50"/>
      <c r="P68" s="49">
        <v>570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288</v>
      </c>
      <c r="C69" s="59">
        <v>60006</v>
      </c>
      <c r="D69" s="53" t="s">
        <v>289</v>
      </c>
      <c r="E69" s="53" t="s">
        <v>290</v>
      </c>
      <c r="F69" s="55" t="s">
        <v>55</v>
      </c>
      <c r="G69" s="53" t="s">
        <v>33</v>
      </c>
      <c r="H69" s="56"/>
      <c r="I69" s="57"/>
      <c r="J69" s="57"/>
      <c r="K69" s="57"/>
      <c r="L69" s="57">
        <v>5</v>
      </c>
      <c r="M69" s="57"/>
      <c r="N69" s="57" t="str">
        <f>SUM(I69:M69)</f>
        <v>0</v>
      </c>
      <c r="O69" s="58"/>
      <c r="P69" s="57">
        <v>550</v>
      </c>
      <c r="Q69" s="57"/>
      <c r="R69" s="57"/>
      <c r="S69" s="55" t="s">
        <v>233</v>
      </c>
      <c r="T69" s="55" t="s">
        <v>291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</v>
      </c>
      <c r="C70" s="47">
        <v>3751</v>
      </c>
      <c r="D70" s="46" t="s">
        <v>292</v>
      </c>
      <c r="E70" s="46" t="s">
        <v>293</v>
      </c>
      <c r="F70" s="38" t="s">
        <v>294</v>
      </c>
      <c r="G70" s="46" t="s">
        <v>60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295</v>
      </c>
      <c r="C71" s="59">
        <v>5078</v>
      </c>
      <c r="D71" s="53" t="s">
        <v>296</v>
      </c>
      <c r="E71" s="53" t="s">
        <v>297</v>
      </c>
      <c r="F71" s="55" t="s">
        <v>55</v>
      </c>
      <c r="G71" s="53" t="s">
        <v>39</v>
      </c>
      <c r="H71" s="56"/>
      <c r="I71" s="57"/>
      <c r="J71" s="57"/>
      <c r="K71" s="57">
        <v>40</v>
      </c>
      <c r="L71" s="57"/>
      <c r="M71" s="57"/>
      <c r="N71" s="57" t="str">
        <f>SUM(I71:M71)</f>
        <v>0</v>
      </c>
      <c r="O71" s="58"/>
      <c r="P71" s="57"/>
      <c r="Q71" s="57">
        <v>5200</v>
      </c>
      <c r="R71" s="57"/>
      <c r="S71" s="55"/>
      <c r="T71" s="55" t="s">
        <v>298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47">
        <v>5508</v>
      </c>
      <c r="D72" s="46" t="s">
        <v>300</v>
      </c>
      <c r="E72" s="46" t="s">
        <v>301</v>
      </c>
      <c r="F72" s="38" t="s">
        <v>44</v>
      </c>
      <c r="G72" s="46" t="s">
        <v>39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360</v>
      </c>
      <c r="Q72" s="49"/>
      <c r="R72" s="49"/>
      <c r="S72" s="38"/>
      <c r="T72" s="38" t="s">
        <v>279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</v>
      </c>
      <c r="C73" s="47">
        <v>2628</v>
      </c>
      <c r="D73" s="46" t="s">
        <v>302</v>
      </c>
      <c r="E73" s="46" t="s">
        <v>303</v>
      </c>
      <c r="F73" s="38" t="s">
        <v>32</v>
      </c>
      <c r="G73" s="46" t="s">
        <v>39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304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</v>
      </c>
      <c r="C74" s="51">
        <v>94576</v>
      </c>
      <c r="D74" s="46" t="s">
        <v>305</v>
      </c>
      <c r="E74" s="46" t="s">
        <v>306</v>
      </c>
      <c r="F74" s="38" t="s">
        <v>55</v>
      </c>
      <c r="G74" s="46" t="s">
        <v>45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308</v>
      </c>
      <c r="C75" s="47"/>
      <c r="D75" s="46" t="s">
        <v>309</v>
      </c>
      <c r="E75" s="46" t="s">
        <v>310</v>
      </c>
      <c r="F75" s="38" t="s">
        <v>55</v>
      </c>
      <c r="G75" s="46" t="s">
        <v>56</v>
      </c>
      <c r="H75" s="48"/>
      <c r="I75" s="49"/>
      <c r="J75" s="49"/>
      <c r="K75" s="49"/>
      <c r="L75" s="49"/>
      <c r="M75" s="49">
        <v>4</v>
      </c>
      <c r="N75" s="49" t="str">
        <f>SUM(I75:M75)</f>
        <v>0</v>
      </c>
      <c r="O75" s="50"/>
      <c r="P75" s="49">
        <v>920</v>
      </c>
      <c r="Q75" s="49"/>
      <c r="R75" s="49"/>
      <c r="S75" s="38" t="s">
        <v>311</v>
      </c>
      <c r="T75" s="38" t="s">
        <v>312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35</v>
      </c>
      <c r="C76" s="47"/>
      <c r="D76" s="46" t="s">
        <v>313</v>
      </c>
      <c r="E76" s="46" t="s">
        <v>314</v>
      </c>
      <c r="F76" s="38" t="s">
        <v>248</v>
      </c>
      <c r="G76" s="46" t="s">
        <v>56</v>
      </c>
      <c r="H76" s="48"/>
      <c r="I76" s="49"/>
      <c r="J76" s="49"/>
      <c r="K76" s="49"/>
      <c r="L76" s="49"/>
      <c r="M76" s="49">
        <v>6</v>
      </c>
      <c r="N76" s="49" t="str">
        <f>SUM(I76:M76)</f>
        <v>0</v>
      </c>
      <c r="O76" s="50"/>
      <c r="P76" s="49">
        <v>1080</v>
      </c>
      <c r="Q76" s="49"/>
      <c r="R76" s="49"/>
      <c r="S76" s="38" t="s">
        <v>315</v>
      </c>
      <c r="T76" s="38" t="s">
        <v>316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317</v>
      </c>
      <c r="C77" s="47">
        <v>1427</v>
      </c>
      <c r="D77" s="46" t="s">
        <v>318</v>
      </c>
      <c r="E77" s="46" t="s">
        <v>319</v>
      </c>
      <c r="F77" s="38" t="s">
        <v>220</v>
      </c>
      <c r="G77" s="46" t="s">
        <v>56</v>
      </c>
      <c r="H77" s="48"/>
      <c r="I77" s="49"/>
      <c r="J77" s="49">
        <v>5</v>
      </c>
      <c r="K77" s="49"/>
      <c r="L77" s="49"/>
      <c r="M77" s="49"/>
      <c r="N77" s="49" t="str">
        <f>SUM(I77:M77)</f>
        <v>0</v>
      </c>
      <c r="O77" s="50"/>
      <c r="P77" s="49">
        <v>900</v>
      </c>
      <c r="Q77" s="49"/>
      <c r="R77" s="49"/>
      <c r="S77" s="38"/>
      <c r="T77" s="38" t="s">
        <v>279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320</v>
      </c>
      <c r="C78" s="59">
        <v>167</v>
      </c>
      <c r="D78" s="53" t="s">
        <v>321</v>
      </c>
      <c r="E78" s="53" t="s">
        <v>322</v>
      </c>
      <c r="F78" s="55" t="s">
        <v>32</v>
      </c>
      <c r="G78" s="53" t="s">
        <v>56</v>
      </c>
      <c r="H78" s="56"/>
      <c r="I78" s="57"/>
      <c r="J78" s="57"/>
      <c r="K78" s="57"/>
      <c r="L78" s="57"/>
      <c r="M78" s="57"/>
      <c r="N78" s="57" t="str">
        <f>SUM(I78:M78)</f>
        <v>0</v>
      </c>
      <c r="O78" s="58"/>
      <c r="P78" s="57"/>
      <c r="Q78" s="57">
        <v>0</v>
      </c>
      <c r="R78" s="57"/>
      <c r="S78" s="55" t="s">
        <v>323</v>
      </c>
      <c r="T78" s="55" t="s">
        <v>324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325</v>
      </c>
      <c r="C79" s="51">
        <v>6331</v>
      </c>
      <c r="D79" s="46" t="s">
        <v>326</v>
      </c>
      <c r="E79" s="46" t="s">
        <v>327</v>
      </c>
      <c r="F79" s="38" t="s">
        <v>44</v>
      </c>
      <c r="G79" s="46" t="s">
        <v>45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440</v>
      </c>
      <c r="Q79" s="49"/>
      <c r="R79" s="49"/>
      <c r="S79" s="38"/>
      <c r="T79" s="38" t="s">
        <v>328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329</v>
      </c>
      <c r="C80" s="59">
        <v>500051</v>
      </c>
      <c r="D80" s="53" t="s">
        <v>330</v>
      </c>
      <c r="E80" s="53" t="s">
        <v>331</v>
      </c>
      <c r="F80" s="55" t="s">
        <v>44</v>
      </c>
      <c r="G80" s="53" t="s">
        <v>45</v>
      </c>
      <c r="H80" s="56"/>
      <c r="I80" s="57">
        <v>2</v>
      </c>
      <c r="J80" s="57"/>
      <c r="K80" s="57"/>
      <c r="L80" s="57"/>
      <c r="M80" s="57"/>
      <c r="N80" s="57" t="str">
        <f>SUM(I80:M80)</f>
        <v>0</v>
      </c>
      <c r="O80" s="58"/>
      <c r="P80" s="57"/>
      <c r="Q80" s="57">
        <v>206</v>
      </c>
      <c r="R80" s="57"/>
      <c r="S80" s="55"/>
      <c r="T80" s="55" t="s">
        <v>332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7">
        <v>76</v>
      </c>
      <c r="B81" s="68" t="s">
        <v>333</v>
      </c>
      <c r="C81" s="69">
        <v>1106</v>
      </c>
      <c r="D81" s="68" t="s">
        <v>334</v>
      </c>
      <c r="E81" s="68" t="s">
        <v>335</v>
      </c>
      <c r="F81" s="70" t="s">
        <v>336</v>
      </c>
      <c r="G81" s="68" t="s">
        <v>73</v>
      </c>
      <c r="H81" s="71"/>
      <c r="I81" s="72"/>
      <c r="J81" s="72"/>
      <c r="K81" s="72"/>
      <c r="L81" s="72"/>
      <c r="M81" s="72"/>
      <c r="N81" s="72" t="str">
        <f>SUM(I81:M81)</f>
        <v>0</v>
      </c>
      <c r="O81" s="73"/>
      <c r="P81" s="72"/>
      <c r="Q81" s="72">
        <v>0</v>
      </c>
      <c r="R81" s="72"/>
      <c r="S81" s="70"/>
      <c r="T81" s="70" t="s">
        <v>337</v>
      </c>
      <c r="U81" s="7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7">
        <v>77</v>
      </c>
      <c r="B82" s="68" t="s">
        <v>338</v>
      </c>
      <c r="C82" s="69">
        <v>1887</v>
      </c>
      <c r="D82" s="68" t="s">
        <v>339</v>
      </c>
      <c r="E82" s="68" t="s">
        <v>340</v>
      </c>
      <c r="F82" s="70" t="s">
        <v>341</v>
      </c>
      <c r="G82" s="68" t="s">
        <v>73</v>
      </c>
      <c r="H82" s="71"/>
      <c r="I82" s="72"/>
      <c r="J82" s="72">
        <v>10</v>
      </c>
      <c r="K82" s="72"/>
      <c r="L82" s="72"/>
      <c r="M82" s="72"/>
      <c r="N82" s="72" t="str">
        <f>SUM(I82:M82)</f>
        <v>0</v>
      </c>
      <c r="O82" s="73"/>
      <c r="P82" s="72"/>
      <c r="Q82" s="72">
        <v>1500</v>
      </c>
      <c r="R82" s="72"/>
      <c r="S82" s="70"/>
      <c r="T82" s="70" t="s">
        <v>342</v>
      </c>
      <c r="U82" s="7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29</v>
      </c>
      <c r="C83" s="47">
        <v>3496</v>
      </c>
      <c r="D83" s="46" t="s">
        <v>343</v>
      </c>
      <c r="E83" s="46" t="s">
        <v>344</v>
      </c>
      <c r="F83" s="38" t="s">
        <v>32</v>
      </c>
      <c r="G83" s="46" t="s">
        <v>73</v>
      </c>
      <c r="H83" s="48"/>
      <c r="I83" s="49"/>
      <c r="J83" s="49"/>
      <c r="K83" s="49"/>
      <c r="L83" s="49">
        <v>1</v>
      </c>
      <c r="M83" s="49"/>
      <c r="N83" s="49" t="str">
        <f>SUM(I83:M83)</f>
        <v>0</v>
      </c>
      <c r="O83" s="50"/>
      <c r="P83" s="49">
        <v>220</v>
      </c>
      <c r="Q83" s="49"/>
      <c r="R83" s="49"/>
      <c r="S83" s="38"/>
      <c r="T83" s="38" t="s">
        <v>345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346</v>
      </c>
      <c r="C84" s="59">
        <v>5178</v>
      </c>
      <c r="D84" s="53" t="s">
        <v>347</v>
      </c>
      <c r="E84" s="53" t="s">
        <v>348</v>
      </c>
      <c r="F84" s="55" t="s">
        <v>349</v>
      </c>
      <c r="G84" s="53" t="s">
        <v>350</v>
      </c>
      <c r="H84" s="56"/>
      <c r="I84" s="57"/>
      <c r="J84" s="57"/>
      <c r="K84" s="57">
        <v>58</v>
      </c>
      <c r="L84" s="57"/>
      <c r="M84" s="57"/>
      <c r="N84" s="57" t="str">
        <f>SUM(I84:M84)</f>
        <v>0</v>
      </c>
      <c r="O84" s="58">
        <v>60</v>
      </c>
      <c r="P84" s="57">
        <v>2900</v>
      </c>
      <c r="Q84" s="57"/>
      <c r="R84" s="57"/>
      <c r="S84" s="55"/>
      <c r="T84" s="55" t="s">
        <v>351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352</v>
      </c>
      <c r="C85" s="47">
        <v>4969</v>
      </c>
      <c r="D85" s="46" t="s">
        <v>353</v>
      </c>
      <c r="E85" s="46" t="s">
        <v>354</v>
      </c>
      <c r="F85" s="38" t="s">
        <v>44</v>
      </c>
      <c r="G85" s="46" t="s">
        <v>350</v>
      </c>
      <c r="H85" s="48"/>
      <c r="I85" s="49"/>
      <c r="J85" s="49">
        <v>5</v>
      </c>
      <c r="K85" s="49"/>
      <c r="L85" s="49"/>
      <c r="M85" s="49"/>
      <c r="N85" s="49" t="str">
        <f>SUM(I85:M85)</f>
        <v>0</v>
      </c>
      <c r="O85" s="50"/>
      <c r="P85" s="49">
        <v>625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