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<sst xmlns="http://schemas.openxmlformats.org/spreadsheetml/2006/main" uniqueCount="259">
  <si>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</si>
  <si>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</si>
  <si>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</si>
  <si>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</si>
  <si>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</si>
  <si>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13.04.2020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</si>
  <si>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</si>
  <si>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</si>
  <si>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</si>
  <si>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</si>
  <si>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</si>
  <si>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</si>
  <si>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</si>
  <si>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</si>
  <si>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</si>
  <si>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</si>
  <si>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</si>
  <si>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</si>
  <si>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</si>
  <si>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</si>
  <si>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</si>
  <si>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</si>
  <si>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</si>
  <si>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</si>
  <si>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</si>
  <si>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</si>
  <si>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</si>
  <si>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</si>
  <si>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</si>
  <si>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МинТранс</t>
  </si>
  <si>
    <t>СПб, дорога на Турухтанные Острова д. 17</t>
  </si>
  <si>
    <t>8-911-763-87-60</t>
  </si>
  <si>
    <t>10:00-17:00</t>
  </si>
  <si>
    <t>Вячеслав</t>
  </si>
  <si>
    <t>ТЕНДЕР, подписывать акт.</t>
  </si>
  <si>
    <t>УПТК-65</t>
  </si>
  <si>
    <t>СПб, Рябовское шоссе д. 120</t>
  </si>
  <si>
    <t>на склад, спросить Александру,  981-804-06-83</t>
  </si>
  <si>
    <t>11:00-16:00</t>
  </si>
  <si>
    <t>Дмитрий</t>
  </si>
  <si>
    <t>ТОЛЬКО с ндс,созвон, скажут куда отгружать. ЗВОНИТ НА НОМЕР 8-999-028-38-60</t>
  </si>
  <si>
    <t>Клиент№3537</t>
  </si>
  <si>
    <t>г. Кронштадт, ул. Флотская д. 10</t>
  </si>
  <si>
    <t>8-904-619-15-75</t>
  </si>
  <si>
    <t>12:00-17:00</t>
  </si>
  <si>
    <t>2 бут в залог</t>
  </si>
  <si>
    <t xml:space="preserve">1 - Кулер для воды LESOTO 36 TD white
 </t>
  </si>
  <si>
    <t>кулер настольный в аренду б/а. 1 бут на замен треснутой (маркером отметят её)- к оплате 5170 всего</t>
  </si>
  <si>
    <t>ИнкомТех (Водоносов)</t>
  </si>
  <si>
    <t>СПБ, ул. 8-я красноармейская, д.10</t>
  </si>
  <si>
    <t>офис №15, 3- ий этаж  контактное лицо - Надежда 8-921-555-83-59</t>
  </si>
  <si>
    <t>10:00-15:00</t>
  </si>
  <si>
    <t>ПОПИСАТЬ ДОКИ ЗА 25.02 ОБЯЗАТЕЛЬНО СОЗВОН ЗА ПОЛЧАСА!подписывают и за Крестовский.</t>
  </si>
  <si>
    <t>ФИНК ФЁСТ</t>
  </si>
  <si>
    <t>СПб, ул. Льва Толстого д.7</t>
  </si>
  <si>
    <t>8-812-380-00-49, 8-911-814-44-58 Марина</t>
  </si>
  <si>
    <t>13:00-18:00</t>
  </si>
  <si>
    <t>8-981-131-84-67 ЗАБИРАТЬ ВСЮ ПУСТУЮ ТАРУ , с ндс, офис 404</t>
  </si>
  <si>
    <t>Клиент№6741</t>
  </si>
  <si>
    <t>г. Ломоносов, СПб, Ораниенбаумский пр., д. 43/3</t>
  </si>
  <si>
    <t>кв. 36, 9й этаж, 8-904-262-35-22, 8-921-307-78-15</t>
  </si>
  <si>
    <t>созвон! доп.номер 8-921-307-78-15</t>
  </si>
  <si>
    <t>Водоносов</t>
  </si>
  <si>
    <t>г. Петергоф, СПб, ул. Суворовская д. 13</t>
  </si>
  <si>
    <t>кв. 75, 4й этаж без лифта,  8-950-004-22-73</t>
  </si>
  <si>
    <t>оплачивают на сайте</t>
  </si>
  <si>
    <t>СПб, ул. Красного курсанта д.16</t>
  </si>
  <si>
    <t>8-921-658-44-72 Константин Уханов</t>
  </si>
  <si>
    <t>10:00-14:00</t>
  </si>
  <si>
    <t>Федор</t>
  </si>
  <si>
    <t>СОЗВОН ЗА 30 МИНУТ , КПП созвон - встретят</t>
  </si>
  <si>
    <t>СПб, пр. Обуховской обороны д. 231</t>
  </si>
  <si>
    <t>литер,. бухгалтерия 4 этаж без лифта 368-38-31</t>
  </si>
  <si>
    <t>Георгий</t>
  </si>
  <si>
    <t>строго до 15 !!!!!368-35-72  -созвон  . это тубдиспансер</t>
  </si>
  <si>
    <t>г. Петергоф, СПб,  ул. Чичеринская, д. 2</t>
  </si>
  <si>
    <t>кв. 114  8-921-880-24-75</t>
  </si>
  <si>
    <t>. СОЗВОН минимум ЗА ПОЛЧАСА ОБЯЗАТЕЛЬНО!</t>
  </si>
  <si>
    <t>СПб, Кондратьевский пр. д. 3</t>
  </si>
  <si>
    <t>8-921-957-14-03</t>
  </si>
  <si>
    <t>мед.центр, созвон  8-921-957-14-01, включать за подъём 5р/бут.</t>
  </si>
  <si>
    <t>Спб, Стрельна, ул. Львовская, д. 2к2</t>
  </si>
  <si>
    <t>кв. 27, 8-900-646-43-50</t>
  </si>
  <si>
    <t>6 бут в зачет</t>
  </si>
  <si>
    <t>СОЗВОН за час</t>
  </si>
  <si>
    <t>Мостоотряд 26 (Клиент№ 4997)</t>
  </si>
  <si>
    <t>СПб, ул. Орджоникидзе д. 52</t>
  </si>
  <si>
    <t>кв. 1479, 8-921-906-87-40</t>
  </si>
  <si>
    <t>12:00-15:00</t>
  </si>
  <si>
    <t>звонить НА нОМЕР 8-981-777-53-64 Поставка №36 (59 из 100),СОЗВОН ЗА ЧАС, чтобы был на месте. НА КАЖДУЮ ПОСТАВКУ ДЕЛАТЬ ДОКИ - НДС 20%</t>
  </si>
  <si>
    <t>СПб, пр. Стачек  д. 18</t>
  </si>
  <si>
    <t>заезд с Урхова переулка,  отделение полиции, 2й этаж , 8-931-367-85-96</t>
  </si>
  <si>
    <t>09:00-13:00</t>
  </si>
  <si>
    <t>созвон - тут 2 разных клиента!</t>
  </si>
  <si>
    <t>Конкорд СПб (ИП НАДОБНИКОВ)(бывш Контур ) водоносов</t>
  </si>
  <si>
    <t>Тосненский район, д. Федоровское, ул. Почтовая д. 17</t>
  </si>
  <si>
    <t>8-931-288-28-12</t>
  </si>
  <si>
    <t>Если не успеваете обязательно позвоните ! сориентируют как найти.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</si>
  <si>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</si>
  <si>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</si>
  <si>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</si>
  <si>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10:00-16:00</t>
  </si>
  <si>
    <t>с ндс КАК МОЖНО РАНЬШЕ особое заполнение см. папку. передать доки за 02.04</t>
  </si>
  <si>
    <t>Юна</t>
  </si>
  <si>
    <t>СПб, Масляный переулок д.8</t>
  </si>
  <si>
    <t>Лит.В  Фирма</t>
  </si>
  <si>
    <t>10:00-13:00</t>
  </si>
  <si>
    <t>только с ндс. созвон объяснят как найти, Фирма "Юна" 8-962-685-07-63. БЫТЬ ВЕЖЛИВЫМ!!</t>
  </si>
  <si>
    <t>Ирина Анатольевна</t>
  </si>
  <si>
    <t>СПб, пр. Культуры д. 40</t>
  </si>
  <si>
    <t>940-02-68, 8-921-764-56-30, оф.119 На территории таможенного терминала, синее здание слева 1 этаж.</t>
  </si>
  <si>
    <t>11:00-15:00</t>
  </si>
  <si>
    <t>звонить на 2й номер, как можно раньше, созвон если не успеваете!</t>
  </si>
  <si>
    <t>г. Ломоносов, СПб, ул. Костылева д.18</t>
  </si>
  <si>
    <t>кв. 81,8-931-326-88-11</t>
  </si>
  <si>
    <t>5 бут в зачет</t>
  </si>
  <si>
    <t xml:space="preserve">1 - Помпа СТАНДАРТ
 </t>
  </si>
  <si>
    <t>созвон, оплатят на карту</t>
  </si>
  <si>
    <t>Сергеева Екатерина Владимировна</t>
  </si>
  <si>
    <t>СПб, Богатырский пр. д. 7к3</t>
  </si>
  <si>
    <t>кв. 3,  8-911-785-18-10 , 8-911-970-39-94</t>
  </si>
  <si>
    <t>СОЗВОН ЗА ЧАС! Семейный Годовой НОВЫЙ ПАКЕТ НА 40 БУТ Поставка №10 (29 из 40)</t>
  </si>
  <si>
    <t>Клиент№5947</t>
  </si>
  <si>
    <t>СПб, ул. Академика Павлова д. 12 литер А</t>
  </si>
  <si>
    <t>Институт мозга, бухгалтерия 8-921-792-14-24 Виктория</t>
  </si>
  <si>
    <t>11:00-14:00</t>
  </si>
  <si>
    <t>с 11!!</t>
  </si>
  <si>
    <t>РЖД (тендер)</t>
  </si>
  <si>
    <t>СПб, Рябовское шоссе, д. 105А</t>
  </si>
  <si>
    <t>8-921-744-25-88 Михаил</t>
  </si>
  <si>
    <t>ЗАБРАТЬ ПУСТУЮ ТАРУ !! АКТ ПОДПИСАТЬ! звонить на номер 8-921-744-25-88,</t>
  </si>
  <si>
    <t>СПб, ул. Якубовича д. 4</t>
  </si>
  <si>
    <t>Федеральный арбитражный суд Северо-Западного округа, 2 эт, лифт есть</t>
  </si>
  <si>
    <t>созвон иначе не пустят - 8-911-992-97-89 , 8-950-021-42-15</t>
  </si>
  <si>
    <t>ТМС-Сервис((ТМС)  водономика)</t>
  </si>
  <si>
    <t>СПб, ул.Автовская, д.31</t>
  </si>
  <si>
    <t>4-й этаж, Александр 8-921-956-74-57</t>
  </si>
  <si>
    <t>только ндс.счёт выставлен на инн 7840502506 . 8-911-919-31-51 Константин.</t>
  </si>
  <si>
    <t>СПб, Английский пр., д. 30</t>
  </si>
  <si>
    <t>кв. 11, код на воротах х858#,  8-968-191-02-48</t>
  </si>
  <si>
    <t>созвон- оплатят на карту</t>
  </si>
  <si>
    <t>Клиент №6542</t>
  </si>
  <si>
    <t>СПб, ул. Кременчугская д. 11</t>
  </si>
  <si>
    <t>к2, кв. 161, 8-932-053-23-07 Надежда</t>
  </si>
  <si>
    <t>новый пакет Поставка №5 (10 из 20). оставят пустые бут у двери, созвон как отгрузите.</t>
  </si>
  <si>
    <t>Клиент№4650</t>
  </si>
  <si>
    <t>СПб, Московский пр., д. 183-185 Литер Б</t>
  </si>
  <si>
    <t>кв. 873, 13й этаж, 8-967-532-49-29</t>
  </si>
  <si>
    <t>09:00-12:00</t>
  </si>
  <si>
    <t>8-962-696-56-26. ЗАЕЗД через Варшавскую (там кругом раскопки).  через парковку заезжать. как можно раньше. созвон если не успеваете</t>
  </si>
  <si>
    <t>Клиент№6747</t>
  </si>
  <si>
    <t>СПб, ул. Коллонтай д. 28к2</t>
  </si>
  <si>
    <t>8-921-927-60-40</t>
  </si>
  <si>
    <t>13:00-17:00</t>
  </si>
  <si>
    <t xml:space="preserve">3 - Plesca Натуральная, 19 литров (одноразовая бутыль)
 </t>
  </si>
  <si>
    <t>СОЗВОН. ОПЛАЧЕНО на сайте</t>
  </si>
  <si>
    <t>Городское туристско-информационное бюро</t>
  </si>
  <si>
    <t>СПб, Восстания площадь д. 1</t>
  </si>
  <si>
    <t>у Октябрьской гостиницы, участок №1,информационный павильон,  242-39-08, 310-22-31 моб.8-981-965-09-09</t>
  </si>
  <si>
    <t>ПОСТУЧИТЕ - откроют, там охрана будет.доки у ДИМЫ.  тендер! подписывать акты передать документы ЗАБРАТЬ ТАРУ. передать доки за март. 8-981-800-31-15</t>
  </si>
  <si>
    <t>СПб, пр. Испытателей, д. 15</t>
  </si>
  <si>
    <t>кв. 669, 8-911-268-68-66 Светлана Васильева</t>
  </si>
  <si>
    <t>созвон! если не алё - звоните в офис</t>
  </si>
  <si>
    <t>Спиридонов</t>
  </si>
  <si>
    <t>СПб, ул. Возрождения д. 34</t>
  </si>
  <si>
    <t>Sava-Питер, шинный центр, 8-921-656-42-52</t>
  </si>
  <si>
    <t>созвон.</t>
  </si>
  <si>
    <t>Сергей Кулик</t>
  </si>
  <si>
    <t>СПб, поселок Мурино,  ул. Екатерининская д.6к1</t>
  </si>
  <si>
    <t>кв.399, 10й этаж. 8-911-975-84-04</t>
  </si>
  <si>
    <t>10:00-18:00</t>
  </si>
  <si>
    <t>новый адрес .созвон за час!</t>
  </si>
  <si>
    <t>поселок Шушары, СПб, Вилеровский переулок д. 6</t>
  </si>
  <si>
    <t>кв. 901, 17-й этаж, 8-911-989-24-75</t>
  </si>
  <si>
    <t>8-921-778-17-87</t>
  </si>
  <si>
    <t>г. Колпино, СПб, ул. Веры Слуцкой, д. 89</t>
  </si>
  <si>
    <t>2-й этаж, Ветеринарная клиника, 8-952-225-30-93</t>
  </si>
  <si>
    <t>СПб, ул. Кирочная д. 17</t>
  </si>
  <si>
    <t>(по факту Манежный 16) кв 95, 7 этаж- лифт есть,  8-951-656-76-96</t>
  </si>
  <si>
    <t>созвон!
ЕСЛИ ЧТО - бутыли на лестнице оставит, звонить на номер - 8-965-747-80-49.</t>
  </si>
  <si>
    <t>СПб, ул. Чайковского д. 12</t>
  </si>
  <si>
    <t>кв 11, 4 этаж без лифта, 8-951-656-76-96, 8-965-747-80-49</t>
  </si>
  <si>
    <t>оплатят на месте</t>
  </si>
  <si>
    <t>Клиент№5376</t>
  </si>
  <si>
    <t>СПб, пр.Маршала Жукова, д. 21</t>
  </si>
  <si>
    <t>автоцентр, 1-й этаж, секция 35, 8-911-294-26-93</t>
  </si>
  <si>
    <t>10:30-14:00</t>
  </si>
  <si>
    <t>ЗВОНИТЕ НА РАБОЧИЙ 903-30-43 . с 10-30 будут</t>
  </si>
  <si>
    <t>г. Пушкин, СПб,  Петербургское шоссе д. 6</t>
  </si>
  <si>
    <t>общежитие 14, комната 406, 8-969-704-21-46</t>
  </si>
  <si>
    <t>10:00-12:00</t>
  </si>
  <si>
    <t>по русски не очень хорошо говорят.
подъём 15р/бут</t>
  </si>
  <si>
    <t>Водономика</t>
  </si>
  <si>
    <t>СПб, ул. 2-й Луч д. 3Б</t>
  </si>
  <si>
    <t>8-950-009-58-88</t>
  </si>
  <si>
    <t>НЕ ДЕЛИТЬ ПОСТАВКУ .СОЗВОН за час</t>
  </si>
  <si>
    <t>Клиент№6652</t>
  </si>
  <si>
    <t>СПб, ул. Ярослава Гашека, д. 30/5</t>
  </si>
  <si>
    <t>кв. 237, 8-911-190-03-54</t>
  </si>
  <si>
    <t>созвон. БУТЫЛИ ЧИСТЫЕ И АККУРАТНЫЕ</t>
  </si>
  <si>
    <t>Клиент №6259</t>
  </si>
  <si>
    <t>СПб, посёлок Шушары, Славянка, ул. Ростовская, д. 6</t>
  </si>
  <si>
    <t>к3, кв.48, 8-921-562-55-39</t>
  </si>
  <si>
    <t>оплатят на карту, созвон</t>
  </si>
  <si>
    <t>СПб, поселок Шушары, ул. Первомайская, д. 15</t>
  </si>
  <si>
    <t>кв. 121, 8-911-211-69-98</t>
  </si>
  <si>
    <t>ЗАБРАТЬ ПУСТЫЕ БУТЫЛИ  ,бутыли с водой оставить у двери и позвонить им - оплатят на карту</t>
  </si>
  <si>
    <t>водоносов</t>
  </si>
  <si>
    <t>СПб, Октябрьская наб. д. 122</t>
  </si>
  <si>
    <t>к2, кв.83, 8-950-005-63-80</t>
  </si>
  <si>
    <t>оплата на сайте 11.04</t>
  </si>
  <si>
    <t>Фанерный</t>
  </si>
  <si>
    <t>СПб, посёлок Понтонный, ул. Фанерная д. 5</t>
  </si>
  <si>
    <t>648-16-15(доб.2242), 8-921-356-48-83</t>
  </si>
  <si>
    <t>Пежо ОФВ</t>
  </si>
  <si>
    <t>в след раз 1 бу бесплатно на склад (недовоз).  делать ТТН подписываться .В 1с - СВЕЗА,   
. если на склад - СТАВИТЬ ДОСТАВКУ С ГРУЗЧИКОМ (одного водителя не отправлять.</t>
  </si>
  <si>
    <t>Клиент 6562</t>
  </si>
  <si>
    <t>СПб, ул. Большая конюшенная д.29</t>
  </si>
  <si>
    <t>кв.7, 8-931-267-06-62</t>
  </si>
  <si>
    <t>СОЗВОН! скажут куда огрузить ,(фактически дом 31)вход с конюшенной рядом с баром. забирать пустые бут</t>
  </si>
  <si>
    <t>СПб, пр. Оптиков д. 37</t>
  </si>
  <si>
    <t>кв.1009, 8-950-262-21-34</t>
  </si>
  <si>
    <t>СПб, Всеволожский район, посёлок Мурино, бульвар Петровский д. 12к2</t>
  </si>
  <si>
    <t>кв. 189, 8-981-120-28-76, доп. номер 8-981-105-70-22</t>
  </si>
  <si>
    <t>созвон. забрать 2 пустые бут - вернуть залоги, новый адрес</t>
  </si>
  <si>
    <t>СПб, пр. Обуховской Обороны, д. 195</t>
  </si>
  <si>
    <t>кв. 444, 8-921-385-80-47</t>
  </si>
  <si>
    <t>СОЗВОН ЗА 2 ЧАСА!!</t>
  </si>
  <si>
    <t>РАЗОВЫЙ (от Самсона)</t>
  </si>
  <si>
    <t>ул. Беринга, д.32к1</t>
  </si>
  <si>
    <t>8-911-275-65-12</t>
  </si>
  <si>
    <t>10 бут в залог</t>
  </si>
  <si>
    <t xml:space="preserve">1 - Помпа СТАНДАРТ
 10 - Вода Vilae 19л
 </t>
  </si>
  <si>
    <t>созвон, помпа б/п</t>
  </si>
  <si>
    <t>Новый от Артема</t>
  </si>
  <si>
    <t>Ломоносовский район деревня Сокули</t>
  </si>
  <si>
    <t>ДНП Фаворит, 8-921-954-45-13 Дмитрий</t>
  </si>
  <si>
    <t>!!!СОЗВОН ЗА ЧАС. по возможности - попозже</t>
  </si>
  <si>
    <t>СПб, Ланское шоссе д. 14к1</t>
  </si>
  <si>
    <t>кв. 929, домофон не работает. 8-911-028-63-31</t>
  </si>
  <si>
    <t>созвон за час. новый адрес</t>
  </si>
  <si>
    <t>СПб, ул. Бухарестская д. 39к3</t>
  </si>
  <si>
    <t>кв. 179, 1й этаж, 8-911-168-03-13, 8-921-316-09-04</t>
  </si>
  <si>
    <t>СОЗВОН МИНИМУМ ЗА ПОЛЧАСА! чтобы были на месте.</t>
  </si>
  <si>
    <t>СПб, посёлок Шушары, ул. Вишерская, д. 1к2</t>
  </si>
  <si>
    <t>кв. 106, 8-965-090-90-30</t>
  </si>
  <si>
    <t>созвон за час</t>
  </si>
  <si>
    <t>Клиент№391</t>
  </si>
  <si>
    <t>поселок Мурино, СПб, Привокзальная площадь д. 3к1</t>
  </si>
  <si>
    <t>кв. 410, 8-911-936-39-43, 8-921-863-33-60</t>
  </si>
  <si>
    <t>созвон!</t>
  </si>
  <si>
    <t>СПб, набережная канала Грибоедова д. 12</t>
  </si>
  <si>
    <t>кв. 22, 8-921-584-54-55 Геннадий Лоскутников</t>
  </si>
  <si>
    <t>1 бут в залог</t>
  </si>
  <si>
    <t>новый адрес. созвон</t>
  </si>
  <si>
    <t>Клиент №6633</t>
  </si>
  <si>
    <t>ул. Степана Разина д.9</t>
  </si>
  <si>
    <t>Самовывоз</t>
  </si>
  <si>
    <t>Митя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</si>
</sst>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61" sqref="C6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29</v>
      </c>
      <c r="C6" s="54">
        <v>50058</v>
      </c>
      <c r="D6" s="53" t="s">
        <v>30</v>
      </c>
      <c r="E6" s="53" t="s">
        <v>31</v>
      </c>
      <c r="F6" s="55" t="s">
        <v>32</v>
      </c>
      <c r="G6" s="53" t="s">
        <v>33</v>
      </c>
      <c r="H6" s="56"/>
      <c r="I6" s="57">
        <v>5</v>
      </c>
      <c r="J6" s="57"/>
      <c r="K6" s="57"/>
      <c r="L6" s="57"/>
      <c r="M6" s="57"/>
      <c r="N6" s="57" t="str">
        <f>SUM(I6:M6)</f>
        <v>0</v>
      </c>
      <c r="O6" s="58"/>
      <c r="P6" s="57"/>
      <c r="Q6" s="57">
        <v>570</v>
      </c>
      <c r="R6" s="57"/>
      <c r="S6" s="55"/>
      <c r="T6" s="55" t="s">
        <v>34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35</v>
      </c>
      <c r="C7" s="59">
        <v>3162</v>
      </c>
      <c r="D7" s="53" t="s">
        <v>36</v>
      </c>
      <c r="E7" s="53" t="s">
        <v>37</v>
      </c>
      <c r="F7" s="55" t="s">
        <v>38</v>
      </c>
      <c r="G7" s="53" t="s">
        <v>39</v>
      </c>
      <c r="H7" s="56"/>
      <c r="I7" s="57"/>
      <c r="J7" s="57"/>
      <c r="K7" s="57">
        <v>35</v>
      </c>
      <c r="L7" s="57"/>
      <c r="M7" s="57"/>
      <c r="N7" s="57" t="str">
        <f>SUM(I7:M7)</f>
        <v>0</v>
      </c>
      <c r="O7" s="58"/>
      <c r="P7" s="57"/>
      <c r="Q7" s="57">
        <v>5600</v>
      </c>
      <c r="R7" s="57">
        <v>350</v>
      </c>
      <c r="S7" s="55"/>
      <c r="T7" s="55" t="s">
        <v>40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47">
        <v>3537</v>
      </c>
      <c r="D8" s="46" t="s">
        <v>42</v>
      </c>
      <c r="E8" s="46" t="s">
        <v>43</v>
      </c>
      <c r="F8" s="38" t="s">
        <v>44</v>
      </c>
      <c r="G8" s="46" t="s">
        <v>33</v>
      </c>
      <c r="H8" s="48"/>
      <c r="I8" s="49"/>
      <c r="J8" s="49"/>
      <c r="K8" s="49">
        <v>20</v>
      </c>
      <c r="L8" s="49"/>
      <c r="M8" s="49"/>
      <c r="N8" s="49" t="str">
        <f>SUM(I8:M8)</f>
        <v>0</v>
      </c>
      <c r="O8" s="50" t="s">
        <v>45</v>
      </c>
      <c r="P8" s="49">
        <v>5170</v>
      </c>
      <c r="Q8" s="49"/>
      <c r="R8" s="49">
        <v>200</v>
      </c>
      <c r="S8" s="38" t="s">
        <v>46</v>
      </c>
      <c r="T8" s="38" t="s">
        <v>47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48</v>
      </c>
      <c r="C9" s="54">
        <v>94341</v>
      </c>
      <c r="D9" s="53" t="s">
        <v>49</v>
      </c>
      <c r="E9" s="53" t="s">
        <v>50</v>
      </c>
      <c r="F9" s="55" t="s">
        <v>51</v>
      </c>
      <c r="G9" s="53" t="s">
        <v>39</v>
      </c>
      <c r="H9" s="56"/>
      <c r="I9" s="57"/>
      <c r="J9" s="57"/>
      <c r="K9" s="57"/>
      <c r="L9" s="57">
        <v>10</v>
      </c>
      <c r="M9" s="57"/>
      <c r="N9" s="57" t="str">
        <f>SUM(I9:M9)</f>
        <v>0</v>
      </c>
      <c r="O9" s="58"/>
      <c r="P9" s="57"/>
      <c r="Q9" s="57">
        <v>1500</v>
      </c>
      <c r="R9" s="57">
        <v>100</v>
      </c>
      <c r="S9" s="55"/>
      <c r="T9" s="55" t="s">
        <v>52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53</v>
      </c>
      <c r="C10" s="54">
        <v>4118</v>
      </c>
      <c r="D10" s="53" t="s">
        <v>54</v>
      </c>
      <c r="E10" s="53" t="s">
        <v>55</v>
      </c>
      <c r="F10" s="55" t="s">
        <v>56</v>
      </c>
      <c r="G10" s="53" t="s">
        <v>39</v>
      </c>
      <c r="H10" s="56"/>
      <c r="I10" s="57"/>
      <c r="J10" s="57"/>
      <c r="K10" s="57"/>
      <c r="L10" s="57">
        <v>7</v>
      </c>
      <c r="M10" s="57"/>
      <c r="N10" s="57" t="str">
        <f>SUM(I10:M10)</f>
        <v>0</v>
      </c>
      <c r="O10" s="58"/>
      <c r="P10" s="57"/>
      <c r="Q10" s="57">
        <v>1190</v>
      </c>
      <c r="R10" s="57"/>
      <c r="S10" s="55"/>
      <c r="T10" s="55" t="s">
        <v>57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58</v>
      </c>
      <c r="C11" s="51">
        <v>6741</v>
      </c>
      <c r="D11" s="46" t="s">
        <v>59</v>
      </c>
      <c r="E11" s="46" t="s">
        <v>60</v>
      </c>
      <c r="F11" s="38" t="s">
        <v>44</v>
      </c>
      <c r="G11" s="46" t="s">
        <v>33</v>
      </c>
      <c r="H11" s="48"/>
      <c r="I11" s="49"/>
      <c r="J11" s="49"/>
      <c r="K11" s="49">
        <v>2</v>
      </c>
      <c r="L11" s="49"/>
      <c r="M11" s="49"/>
      <c r="N11" s="49" t="str">
        <f>SUM(I11:M11)</f>
        <v>0</v>
      </c>
      <c r="O11" s="50"/>
      <c r="P11" s="49">
        <v>380</v>
      </c>
      <c r="Q11" s="49"/>
      <c r="R11" s="49"/>
      <c r="S11" s="38"/>
      <c r="T11" s="38" t="s">
        <v>61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62</v>
      </c>
      <c r="C12" s="47">
        <v>4410</v>
      </c>
      <c r="D12" s="46" t="s">
        <v>63</v>
      </c>
      <c r="E12" s="46" t="s">
        <v>64</v>
      </c>
      <c r="F12" s="38" t="s">
        <v>51</v>
      </c>
      <c r="G12" s="46" t="s">
        <v>33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390</v>
      </c>
      <c r="Q12" s="49"/>
      <c r="R12" s="49">
        <v>20</v>
      </c>
      <c r="S12" s="38"/>
      <c r="T12" s="38" t="s">
        <v>65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62</v>
      </c>
      <c r="C13" s="47">
        <v>94411</v>
      </c>
      <c r="D13" s="46" t="s">
        <v>66</v>
      </c>
      <c r="E13" s="46" t="s">
        <v>67</v>
      </c>
      <c r="F13" s="38" t="s">
        <v>68</v>
      </c>
      <c r="G13" s="46" t="s">
        <v>69</v>
      </c>
      <c r="H13" s="48"/>
      <c r="I13" s="49"/>
      <c r="J13" s="49"/>
      <c r="K13" s="49"/>
      <c r="L13" s="49">
        <v>4</v>
      </c>
      <c r="M13" s="49"/>
      <c r="N13" s="49" t="str">
        <f>SUM(I13:M13)</f>
        <v>0</v>
      </c>
      <c r="O13" s="50"/>
      <c r="P13" s="49">
        <v>680</v>
      </c>
      <c r="Q13" s="49"/>
      <c r="R13" s="49"/>
      <c r="S13" s="38"/>
      <c r="T13" s="38" t="s">
        <v>70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62</v>
      </c>
      <c r="C14" s="47">
        <v>92593</v>
      </c>
      <c r="D14" s="46" t="s">
        <v>71</v>
      </c>
      <c r="E14" s="46" t="s">
        <v>72</v>
      </c>
      <c r="F14" s="38" t="s">
        <v>68</v>
      </c>
      <c r="G14" s="46" t="s">
        <v>73</v>
      </c>
      <c r="H14" s="48"/>
      <c r="I14" s="49"/>
      <c r="J14" s="49"/>
      <c r="K14" s="49"/>
      <c r="L14" s="49">
        <v>3</v>
      </c>
      <c r="M14" s="49"/>
      <c r="N14" s="49" t="str">
        <f>SUM(I14:M14)</f>
        <v>0</v>
      </c>
      <c r="O14" s="50"/>
      <c r="P14" s="49">
        <v>585</v>
      </c>
      <c r="Q14" s="49"/>
      <c r="R14" s="49">
        <v>45</v>
      </c>
      <c r="S14" s="38"/>
      <c r="T14" s="38" t="s">
        <v>74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62</v>
      </c>
      <c r="C15" s="47">
        <v>2654</v>
      </c>
      <c r="D15" s="46" t="s">
        <v>75</v>
      </c>
      <c r="E15" s="46" t="s">
        <v>76</v>
      </c>
      <c r="F15" s="38" t="s">
        <v>44</v>
      </c>
      <c r="G15" s="46" t="s">
        <v>33</v>
      </c>
      <c r="H15" s="48"/>
      <c r="I15" s="49"/>
      <c r="J15" s="49"/>
      <c r="K15" s="49"/>
      <c r="L15" s="49">
        <v>4</v>
      </c>
      <c r="M15" s="49"/>
      <c r="N15" s="49" t="str">
        <f>SUM(I15:M15)</f>
        <v>0</v>
      </c>
      <c r="O15" s="50"/>
      <c r="P15" s="49">
        <v>680</v>
      </c>
      <c r="Q15" s="49"/>
      <c r="R15" s="49"/>
      <c r="S15" s="38"/>
      <c r="T15" s="38" t="s">
        <v>77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62</v>
      </c>
      <c r="C16" s="47">
        <v>3068</v>
      </c>
      <c r="D16" s="46" t="s">
        <v>78</v>
      </c>
      <c r="E16" s="46" t="s">
        <v>79</v>
      </c>
      <c r="F16" s="38" t="s">
        <v>51</v>
      </c>
      <c r="G16" s="46" t="s">
        <v>39</v>
      </c>
      <c r="H16" s="48"/>
      <c r="I16" s="49"/>
      <c r="J16" s="49"/>
      <c r="K16" s="49"/>
      <c r="L16" s="49">
        <v>8</v>
      </c>
      <c r="M16" s="49"/>
      <c r="N16" s="49" t="str">
        <f>SUM(I16:M16)</f>
        <v>0</v>
      </c>
      <c r="O16" s="50"/>
      <c r="P16" s="49">
        <v>1280</v>
      </c>
      <c r="Q16" s="49"/>
      <c r="R16" s="49">
        <v>40</v>
      </c>
      <c r="S16" s="38"/>
      <c r="T16" s="38" t="s">
        <v>80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62</v>
      </c>
      <c r="C17" s="51">
        <v>94356</v>
      </c>
      <c r="D17" s="46" t="s">
        <v>81</v>
      </c>
      <c r="E17" s="46" t="s">
        <v>82</v>
      </c>
      <c r="F17" s="38" t="s">
        <v>51</v>
      </c>
      <c r="G17" s="46" t="s">
        <v>33</v>
      </c>
      <c r="H17" s="48"/>
      <c r="I17" s="49"/>
      <c r="J17" s="49"/>
      <c r="K17" s="49"/>
      <c r="L17" s="49">
        <v>6</v>
      </c>
      <c r="M17" s="49"/>
      <c r="N17" s="49" t="str">
        <f>SUM(I17:M17)</f>
        <v>0</v>
      </c>
      <c r="O17" s="50" t="s">
        <v>83</v>
      </c>
      <c r="P17" s="49">
        <v>1020</v>
      </c>
      <c r="Q17" s="49"/>
      <c r="R17" s="49"/>
      <c r="S17" s="38"/>
      <c r="T17" s="38" t="s">
        <v>84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85</v>
      </c>
      <c r="C18" s="59">
        <v>5531</v>
      </c>
      <c r="D18" s="53" t="s">
        <v>86</v>
      </c>
      <c r="E18" s="53" t="s">
        <v>87</v>
      </c>
      <c r="F18" s="55" t="s">
        <v>88</v>
      </c>
      <c r="G18" s="53" t="s">
        <v>39</v>
      </c>
      <c r="H18" s="56"/>
      <c r="I18" s="57"/>
      <c r="J18" s="57">
        <v>2</v>
      </c>
      <c r="K18" s="57"/>
      <c r="L18" s="57"/>
      <c r="M18" s="57"/>
      <c r="N18" s="57" t="str">
        <f>SUM(I18:M18)</f>
        <v>0</v>
      </c>
      <c r="O18" s="58"/>
      <c r="P18" s="57"/>
      <c r="Q18" s="57">
        <v>0</v>
      </c>
      <c r="R18" s="57"/>
      <c r="S18" s="55"/>
      <c r="T18" s="55" t="s">
        <v>89</v>
      </c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62</v>
      </c>
      <c r="C19" s="47">
        <v>2510</v>
      </c>
      <c r="D19" s="46" t="s">
        <v>90</v>
      </c>
      <c r="E19" s="46" t="s">
        <v>91</v>
      </c>
      <c r="F19" s="38" t="s">
        <v>92</v>
      </c>
      <c r="G19" s="46" t="s">
        <v>39</v>
      </c>
      <c r="H19" s="48"/>
      <c r="I19" s="49"/>
      <c r="J19" s="49"/>
      <c r="K19" s="49"/>
      <c r="L19" s="49">
        <v>2</v>
      </c>
      <c r="M19" s="49"/>
      <c r="N19" s="49" t="str">
        <f>SUM(I19:M19)</f>
        <v>0</v>
      </c>
      <c r="O19" s="50"/>
      <c r="P19" s="49">
        <v>370</v>
      </c>
      <c r="Q19" s="49"/>
      <c r="R19" s="49"/>
      <c r="S19" s="38"/>
      <c r="T19" s="38" t="s">
        <v>93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2">
        <v>15</v>
      </c>
      <c r="B20" s="53" t="s">
        <v>94</v>
      </c>
      <c r="C20" s="59">
        <v>91468</v>
      </c>
      <c r="D20" s="53" t="s">
        <v>95</v>
      </c>
      <c r="E20" s="53" t="s">
        <v>96</v>
      </c>
      <c r="F20" s="55" t="s">
        <v>51</v>
      </c>
      <c r="G20" s="53" t="s">
        <v>73</v>
      </c>
      <c r="H20" s="56"/>
      <c r="I20" s="57"/>
      <c r="J20" s="57"/>
      <c r="K20" s="57"/>
      <c r="L20" s="57">
        <v>8</v>
      </c>
      <c r="M20" s="57"/>
      <c r="N20" s="57" t="str">
        <f>SUM(I20:M20)</f>
        <v>0</v>
      </c>
      <c r="O20" s="58"/>
      <c r="P20" s="57"/>
      <c r="Q20" s="57">
        <v>1280</v>
      </c>
      <c r="R20" s="57"/>
      <c r="S20" s="55"/>
      <c r="T20" s="55" t="s">
        <v>97</v>
      </c>
      <c r="U20" s="55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2">
        <v>16</v>
      </c>
      <c r="B21" s="53" t="s">
        <v>98</v>
      </c>
      <c r="C21" s="59">
        <v>5714</v>
      </c>
      <c r="D21" s="53" t="s">
        <v>99</v>
      </c>
      <c r="E21" s="53" t="s">
        <v>100</v>
      </c>
      <c r="F21" s="55" t="s">
        <v>101</v>
      </c>
      <c r="G21" s="53" t="s">
        <v>33</v>
      </c>
      <c r="H21" s="56"/>
      <c r="I21" s="57"/>
      <c r="J21" s="57"/>
      <c r="K21" s="57">
        <v>20</v>
      </c>
      <c r="L21" s="57"/>
      <c r="M21" s="57"/>
      <c r="N21" s="57" t="str">
        <f>SUM(I21:M21)</f>
        <v>0</v>
      </c>
      <c r="O21" s="58"/>
      <c r="P21" s="57"/>
      <c r="Q21" s="57">
        <v>2100</v>
      </c>
      <c r="R21" s="57"/>
      <c r="S21" s="55"/>
      <c r="T21" s="55" t="s">
        <v>102</v>
      </c>
      <c r="U21" s="55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2">
        <v>17</v>
      </c>
      <c r="B22" s="53" t="s">
        <v>103</v>
      </c>
      <c r="C22" s="59">
        <v>2690</v>
      </c>
      <c r="D22" s="53" t="s">
        <v>104</v>
      </c>
      <c r="E22" s="53" t="s">
        <v>105</v>
      </c>
      <c r="F22" s="55" t="s">
        <v>106</v>
      </c>
      <c r="G22" s="53" t="s">
        <v>39</v>
      </c>
      <c r="H22" s="56"/>
      <c r="I22" s="57"/>
      <c r="J22" s="57"/>
      <c r="K22" s="57"/>
      <c r="L22" s="57">
        <v>3</v>
      </c>
      <c r="M22" s="57"/>
      <c r="N22" s="57" t="str">
        <f>SUM(I22:M22)</f>
        <v>0</v>
      </c>
      <c r="O22" s="58"/>
      <c r="P22" s="57"/>
      <c r="Q22" s="57">
        <v>555</v>
      </c>
      <c r="R22" s="57"/>
      <c r="S22" s="55"/>
      <c r="T22" s="55" t="s">
        <v>107</v>
      </c>
      <c r="U22" s="55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60">
        <v>18</v>
      </c>
      <c r="B23" s="61" t="s">
        <v>108</v>
      </c>
      <c r="C23" s="62">
        <v>2066</v>
      </c>
      <c r="D23" s="61" t="s">
        <v>109</v>
      </c>
      <c r="E23" s="61" t="s">
        <v>110</v>
      </c>
      <c r="F23" s="63" t="s">
        <v>111</v>
      </c>
      <c r="G23" s="61" t="s">
        <v>69</v>
      </c>
      <c r="H23" s="64"/>
      <c r="I23" s="65"/>
      <c r="J23" s="65">
        <v>5</v>
      </c>
      <c r="K23" s="65"/>
      <c r="L23" s="65"/>
      <c r="M23" s="65"/>
      <c r="N23" s="65" t="str">
        <f>SUM(I23:M23)</f>
        <v>0</v>
      </c>
      <c r="O23" s="66"/>
      <c r="P23" s="65">
        <v>950</v>
      </c>
      <c r="Q23" s="65"/>
      <c r="R23" s="65"/>
      <c r="S23" s="63"/>
      <c r="T23" s="63" t="s">
        <v>112</v>
      </c>
      <c r="U23" s="63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62</v>
      </c>
      <c r="C24" s="51">
        <v>94404</v>
      </c>
      <c r="D24" s="46" t="s">
        <v>113</v>
      </c>
      <c r="E24" s="46" t="s">
        <v>114</v>
      </c>
      <c r="F24" s="38" t="s">
        <v>32</v>
      </c>
      <c r="G24" s="46" t="s">
        <v>33</v>
      </c>
      <c r="H24" s="48"/>
      <c r="I24" s="49"/>
      <c r="J24" s="49"/>
      <c r="K24" s="49"/>
      <c r="L24" s="49">
        <v>5</v>
      </c>
      <c r="M24" s="49"/>
      <c r="N24" s="49" t="str">
        <f>SUM(I24:M24)</f>
        <v>0</v>
      </c>
      <c r="O24" s="50" t="s">
        <v>115</v>
      </c>
      <c r="P24" s="49">
        <v>1050</v>
      </c>
      <c r="Q24" s="49"/>
      <c r="R24" s="49"/>
      <c r="S24" s="38" t="s">
        <v>116</v>
      </c>
      <c r="T24" s="38" t="s">
        <v>117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118</v>
      </c>
      <c r="C25" s="47">
        <v>1649</v>
      </c>
      <c r="D25" s="46" t="s">
        <v>119</v>
      </c>
      <c r="E25" s="46" t="s">
        <v>120</v>
      </c>
      <c r="F25" s="38" t="s">
        <v>51</v>
      </c>
      <c r="G25" s="46" t="s">
        <v>69</v>
      </c>
      <c r="H25" s="48"/>
      <c r="I25" s="49"/>
      <c r="J25" s="49">
        <v>3</v>
      </c>
      <c r="K25" s="49"/>
      <c r="L25" s="49"/>
      <c r="M25" s="49"/>
      <c r="N25" s="49" t="str">
        <f>SUM(I25:M25)</f>
        <v>0</v>
      </c>
      <c r="O25" s="50"/>
      <c r="P25" s="49">
        <v>0</v>
      </c>
      <c r="Q25" s="49"/>
      <c r="R25" s="49"/>
      <c r="S25" s="38"/>
      <c r="T25" s="38" t="s">
        <v>121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122</v>
      </c>
      <c r="C26" s="47">
        <v>5947</v>
      </c>
      <c r="D26" s="46" t="s">
        <v>123</v>
      </c>
      <c r="E26" s="46" t="s">
        <v>124</v>
      </c>
      <c r="F26" s="38" t="s">
        <v>125</v>
      </c>
      <c r="G26" s="46" t="s">
        <v>69</v>
      </c>
      <c r="H26" s="48"/>
      <c r="I26" s="49"/>
      <c r="J26" s="49">
        <v>3</v>
      </c>
      <c r="K26" s="49"/>
      <c r="L26" s="49"/>
      <c r="M26" s="49"/>
      <c r="N26" s="49" t="str">
        <f>SUM(I26:M26)</f>
        <v>0</v>
      </c>
      <c r="O26" s="50"/>
      <c r="P26" s="49">
        <v>660</v>
      </c>
      <c r="Q26" s="49"/>
      <c r="R26" s="49"/>
      <c r="S26" s="38"/>
      <c r="T26" s="38" t="s">
        <v>126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2">
        <v>22</v>
      </c>
      <c r="B27" s="53" t="s">
        <v>127</v>
      </c>
      <c r="C27" s="59">
        <v>80001</v>
      </c>
      <c r="D27" s="53" t="s">
        <v>128</v>
      </c>
      <c r="E27" s="53" t="s">
        <v>129</v>
      </c>
      <c r="F27" s="55" t="s">
        <v>68</v>
      </c>
      <c r="G27" s="53" t="s">
        <v>39</v>
      </c>
      <c r="H27" s="56"/>
      <c r="I27" s="57">
        <v>0</v>
      </c>
      <c r="J27" s="57"/>
      <c r="K27" s="57"/>
      <c r="L27" s="57"/>
      <c r="M27" s="57"/>
      <c r="N27" s="57" t="str">
        <f>SUM(I27:M27)</f>
        <v>0</v>
      </c>
      <c r="O27" s="58"/>
      <c r="P27" s="57"/>
      <c r="Q27" s="57">
        <v>0</v>
      </c>
      <c r="R27" s="57"/>
      <c r="S27" s="55"/>
      <c r="T27" s="55" t="s">
        <v>130</v>
      </c>
      <c r="U27" s="55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62</v>
      </c>
      <c r="C28" s="47">
        <v>91930</v>
      </c>
      <c r="D28" s="46" t="s">
        <v>131</v>
      </c>
      <c r="E28" s="46" t="s">
        <v>132</v>
      </c>
      <c r="F28" s="38" t="s">
        <v>106</v>
      </c>
      <c r="G28" s="46" t="s">
        <v>69</v>
      </c>
      <c r="H28" s="48"/>
      <c r="I28" s="49"/>
      <c r="J28" s="49"/>
      <c r="K28" s="49"/>
      <c r="L28" s="49">
        <v>4</v>
      </c>
      <c r="M28" s="49"/>
      <c r="N28" s="49" t="str">
        <f>SUM(I28:M28)</f>
        <v>0</v>
      </c>
      <c r="O28" s="50"/>
      <c r="P28" s="49">
        <v>680</v>
      </c>
      <c r="Q28" s="49"/>
      <c r="R28" s="49"/>
      <c r="S28" s="38"/>
      <c r="T28" s="38" t="s">
        <v>133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2">
        <v>24</v>
      </c>
      <c r="B29" s="53" t="s">
        <v>134</v>
      </c>
      <c r="C29" s="54">
        <v>60100</v>
      </c>
      <c r="D29" s="53" t="s">
        <v>135</v>
      </c>
      <c r="E29" s="53" t="s">
        <v>136</v>
      </c>
      <c r="F29" s="55" t="s">
        <v>32</v>
      </c>
      <c r="G29" s="53" t="s">
        <v>39</v>
      </c>
      <c r="H29" s="56"/>
      <c r="I29" s="57"/>
      <c r="J29" s="57"/>
      <c r="K29" s="57"/>
      <c r="L29" s="57">
        <v>10</v>
      </c>
      <c r="M29" s="57"/>
      <c r="N29" s="57" t="str">
        <f>SUM(I29:M29)</f>
        <v>0</v>
      </c>
      <c r="O29" s="58"/>
      <c r="P29" s="57"/>
      <c r="Q29" s="57">
        <v>1100</v>
      </c>
      <c r="R29" s="57"/>
      <c r="S29" s="55"/>
      <c r="T29" s="55" t="s">
        <v>137</v>
      </c>
      <c r="U29" s="55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62</v>
      </c>
      <c r="C30" s="47">
        <v>2377</v>
      </c>
      <c r="D30" s="46" t="s">
        <v>138</v>
      </c>
      <c r="E30" s="46" t="s">
        <v>139</v>
      </c>
      <c r="F30" s="38" t="s">
        <v>106</v>
      </c>
      <c r="G30" s="46" t="s">
        <v>69</v>
      </c>
      <c r="H30" s="48"/>
      <c r="I30" s="49"/>
      <c r="J30" s="49"/>
      <c r="K30" s="49"/>
      <c r="L30" s="49">
        <v>5</v>
      </c>
      <c r="M30" s="49"/>
      <c r="N30" s="49" t="str">
        <f>SUM(I30:M30)</f>
        <v>0</v>
      </c>
      <c r="O30" s="50"/>
      <c r="P30" s="49">
        <v>850</v>
      </c>
      <c r="Q30" s="49"/>
      <c r="R30" s="49"/>
      <c r="S30" s="38"/>
      <c r="T30" s="38" t="s">
        <v>140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141</v>
      </c>
      <c r="C31" s="51">
        <v>6542</v>
      </c>
      <c r="D31" s="46" t="s">
        <v>142</v>
      </c>
      <c r="E31" s="46" t="s">
        <v>143</v>
      </c>
      <c r="F31" s="38" t="s">
        <v>51</v>
      </c>
      <c r="G31" s="46" t="s">
        <v>39</v>
      </c>
      <c r="H31" s="48"/>
      <c r="I31" s="49"/>
      <c r="J31" s="49">
        <v>2</v>
      </c>
      <c r="K31" s="49"/>
      <c r="L31" s="49"/>
      <c r="M31" s="49"/>
      <c r="N31" s="49" t="str">
        <f>SUM(I31:M31)</f>
        <v>0</v>
      </c>
      <c r="O31" s="50"/>
      <c r="P31" s="49">
        <v>0</v>
      </c>
      <c r="Q31" s="49"/>
      <c r="R31" s="49"/>
      <c r="S31" s="38"/>
      <c r="T31" s="38" t="s">
        <v>144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60">
        <v>27</v>
      </c>
      <c r="B32" s="61" t="s">
        <v>145</v>
      </c>
      <c r="C32" s="62">
        <v>4650</v>
      </c>
      <c r="D32" s="61" t="s">
        <v>146</v>
      </c>
      <c r="E32" s="61" t="s">
        <v>147</v>
      </c>
      <c r="F32" s="63" t="s">
        <v>148</v>
      </c>
      <c r="G32" s="61" t="s">
        <v>73</v>
      </c>
      <c r="H32" s="64"/>
      <c r="I32" s="65"/>
      <c r="J32" s="65"/>
      <c r="K32" s="65">
        <v>5</v>
      </c>
      <c r="L32" s="65"/>
      <c r="M32" s="65"/>
      <c r="N32" s="65" t="str">
        <f>SUM(I32:M32)</f>
        <v>0</v>
      </c>
      <c r="O32" s="66"/>
      <c r="P32" s="65">
        <v>800</v>
      </c>
      <c r="Q32" s="65"/>
      <c r="R32" s="65"/>
      <c r="S32" s="63"/>
      <c r="T32" s="63" t="s">
        <v>149</v>
      </c>
      <c r="U32" s="63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150</v>
      </c>
      <c r="C33" s="51">
        <v>6747</v>
      </c>
      <c r="D33" s="46" t="s">
        <v>151</v>
      </c>
      <c r="E33" s="46" t="s">
        <v>152</v>
      </c>
      <c r="F33" s="38" t="s">
        <v>153</v>
      </c>
      <c r="G33" s="46" t="s">
        <v>73</v>
      </c>
      <c r="H33" s="48"/>
      <c r="I33" s="49"/>
      <c r="J33" s="49"/>
      <c r="K33" s="49"/>
      <c r="L33" s="49"/>
      <c r="M33" s="49">
        <v>3</v>
      </c>
      <c r="N33" s="49" t="str">
        <f>SUM(I33:M33)</f>
        <v>0</v>
      </c>
      <c r="O33" s="50"/>
      <c r="P33" s="49">
        <v>825</v>
      </c>
      <c r="Q33" s="49"/>
      <c r="R33" s="49"/>
      <c r="S33" s="38" t="s">
        <v>154</v>
      </c>
      <c r="T33" s="38" t="s">
        <v>155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67">
        <v>29</v>
      </c>
      <c r="B34" s="68" t="s">
        <v>156</v>
      </c>
      <c r="C34" s="69">
        <v>500051</v>
      </c>
      <c r="D34" s="68" t="s">
        <v>157</v>
      </c>
      <c r="E34" s="68" t="s">
        <v>158</v>
      </c>
      <c r="F34" s="70" t="s">
        <v>68</v>
      </c>
      <c r="G34" s="68" t="s">
        <v>39</v>
      </c>
      <c r="H34" s="71"/>
      <c r="I34" s="72">
        <v>2</v>
      </c>
      <c r="J34" s="72"/>
      <c r="K34" s="72"/>
      <c r="L34" s="72"/>
      <c r="M34" s="72"/>
      <c r="N34" s="72" t="str">
        <f>SUM(I34:M34)</f>
        <v>0</v>
      </c>
      <c r="O34" s="73"/>
      <c r="P34" s="72"/>
      <c r="Q34" s="72">
        <v>206</v>
      </c>
      <c r="R34" s="72"/>
      <c r="S34" s="70"/>
      <c r="T34" s="70" t="s">
        <v>159</v>
      </c>
      <c r="U34" s="70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62</v>
      </c>
      <c r="C35" s="47">
        <v>94588</v>
      </c>
      <c r="D35" s="46" t="s">
        <v>160</v>
      </c>
      <c r="E35" s="46" t="s">
        <v>161</v>
      </c>
      <c r="F35" s="38" t="s">
        <v>101</v>
      </c>
      <c r="G35" s="46" t="s">
        <v>69</v>
      </c>
      <c r="H35" s="48"/>
      <c r="I35" s="49"/>
      <c r="J35" s="49"/>
      <c r="K35" s="49"/>
      <c r="L35" s="49">
        <v>2</v>
      </c>
      <c r="M35" s="49"/>
      <c r="N35" s="49" t="str">
        <f>SUM(I35:M35)</f>
        <v>0</v>
      </c>
      <c r="O35" s="50"/>
      <c r="P35" s="49">
        <v>370</v>
      </c>
      <c r="Q35" s="49"/>
      <c r="R35" s="49"/>
      <c r="S35" s="38"/>
      <c r="T35" s="38" t="s">
        <v>162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163</v>
      </c>
      <c r="C36" s="47">
        <v>5735</v>
      </c>
      <c r="D36" s="46" t="s">
        <v>164</v>
      </c>
      <c r="E36" s="46" t="s">
        <v>165</v>
      </c>
      <c r="F36" s="38" t="s">
        <v>106</v>
      </c>
      <c r="G36" s="46" t="s">
        <v>39</v>
      </c>
      <c r="H36" s="48"/>
      <c r="I36" s="49"/>
      <c r="J36" s="49"/>
      <c r="K36" s="49">
        <v>10</v>
      </c>
      <c r="L36" s="49"/>
      <c r="M36" s="49"/>
      <c r="N36" s="49" t="str">
        <f>SUM(I36:M36)</f>
        <v>0</v>
      </c>
      <c r="O36" s="50"/>
      <c r="P36" s="49">
        <v>1100</v>
      </c>
      <c r="Q36" s="49"/>
      <c r="R36" s="49"/>
      <c r="S36" s="38"/>
      <c r="T36" s="38" t="s">
        <v>166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167</v>
      </c>
      <c r="C37" s="47">
        <v>4664</v>
      </c>
      <c r="D37" s="46" t="s">
        <v>168</v>
      </c>
      <c r="E37" s="46" t="s">
        <v>169</v>
      </c>
      <c r="F37" s="38" t="s">
        <v>170</v>
      </c>
      <c r="G37" s="46" t="s">
        <v>69</v>
      </c>
      <c r="H37" s="48"/>
      <c r="I37" s="49"/>
      <c r="J37" s="49"/>
      <c r="K37" s="49">
        <v>3</v>
      </c>
      <c r="L37" s="49"/>
      <c r="M37" s="49"/>
      <c r="N37" s="49" t="str">
        <f>SUM(I37:M37)</f>
        <v>0</v>
      </c>
      <c r="O37" s="50"/>
      <c r="P37" s="49">
        <v>360</v>
      </c>
      <c r="Q37" s="49"/>
      <c r="R37" s="49"/>
      <c r="S37" s="38"/>
      <c r="T37" s="38" t="s">
        <v>171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62</v>
      </c>
      <c r="C38" s="47">
        <v>91630</v>
      </c>
      <c r="D38" s="46" t="s">
        <v>172</v>
      </c>
      <c r="E38" s="46" t="s">
        <v>173</v>
      </c>
      <c r="F38" s="38" t="s">
        <v>106</v>
      </c>
      <c r="G38" s="46" t="s">
        <v>73</v>
      </c>
      <c r="H38" s="48"/>
      <c r="I38" s="49"/>
      <c r="J38" s="49"/>
      <c r="K38" s="49"/>
      <c r="L38" s="49">
        <v>2</v>
      </c>
      <c r="M38" s="49"/>
      <c r="N38" s="49" t="str">
        <f>SUM(I38:M38)</f>
        <v>0</v>
      </c>
      <c r="O38" s="50"/>
      <c r="P38" s="49">
        <v>350</v>
      </c>
      <c r="Q38" s="49"/>
      <c r="R38" s="49"/>
      <c r="S38" s="38"/>
      <c r="T38" s="38" t="s">
        <v>174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62</v>
      </c>
      <c r="C39" s="47">
        <v>1816</v>
      </c>
      <c r="D39" s="46" t="s">
        <v>175</v>
      </c>
      <c r="E39" s="46" t="s">
        <v>176</v>
      </c>
      <c r="F39" s="38" t="s">
        <v>51</v>
      </c>
      <c r="G39" s="46" t="s">
        <v>73</v>
      </c>
      <c r="H39" s="48"/>
      <c r="I39" s="49"/>
      <c r="J39" s="49"/>
      <c r="K39" s="49"/>
      <c r="L39" s="49">
        <v>2</v>
      </c>
      <c r="M39" s="49"/>
      <c r="N39" s="49" t="str">
        <f>SUM(I39:M39)</f>
        <v>0</v>
      </c>
      <c r="O39" s="50"/>
      <c r="P39" s="49">
        <v>360</v>
      </c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62</v>
      </c>
      <c r="C40" s="47">
        <v>2058</v>
      </c>
      <c r="D40" s="46" t="s">
        <v>177</v>
      </c>
      <c r="E40" s="46" t="s">
        <v>178</v>
      </c>
      <c r="F40" s="38" t="s">
        <v>106</v>
      </c>
      <c r="G40" s="46" t="s">
        <v>69</v>
      </c>
      <c r="H40" s="48"/>
      <c r="I40" s="49"/>
      <c r="J40" s="49"/>
      <c r="K40" s="49"/>
      <c r="L40" s="49">
        <v>5</v>
      </c>
      <c r="M40" s="49"/>
      <c r="N40" s="49" t="str">
        <f>SUM(I40:M40)</f>
        <v>0</v>
      </c>
      <c r="O40" s="50"/>
      <c r="P40" s="49">
        <v>850</v>
      </c>
      <c r="Q40" s="49"/>
      <c r="R40" s="49">
        <v>0</v>
      </c>
      <c r="S40" s="38"/>
      <c r="T40" s="38" t="s">
        <v>179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62</v>
      </c>
      <c r="C41" s="47">
        <v>2058</v>
      </c>
      <c r="D41" s="46" t="s">
        <v>180</v>
      </c>
      <c r="E41" s="46" t="s">
        <v>181</v>
      </c>
      <c r="F41" s="38" t="s">
        <v>106</v>
      </c>
      <c r="G41" s="46" t="s">
        <v>69</v>
      </c>
      <c r="H41" s="48"/>
      <c r="I41" s="49"/>
      <c r="J41" s="49"/>
      <c r="K41" s="49"/>
      <c r="L41" s="49">
        <v>2</v>
      </c>
      <c r="M41" s="49"/>
      <c r="N41" s="49" t="str">
        <f>SUM(I41:M41)</f>
        <v>0</v>
      </c>
      <c r="O41" s="50"/>
      <c r="P41" s="49">
        <v>390</v>
      </c>
      <c r="Q41" s="49"/>
      <c r="R41" s="49">
        <v>20</v>
      </c>
      <c r="S41" s="38"/>
      <c r="T41" s="38" t="s">
        <v>182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183</v>
      </c>
      <c r="C42" s="47">
        <v>5376</v>
      </c>
      <c r="D42" s="46" t="s">
        <v>184</v>
      </c>
      <c r="E42" s="46" t="s">
        <v>185</v>
      </c>
      <c r="F42" s="38" t="s">
        <v>186</v>
      </c>
      <c r="G42" s="46" t="s">
        <v>33</v>
      </c>
      <c r="H42" s="48"/>
      <c r="I42" s="49"/>
      <c r="J42" s="49"/>
      <c r="K42" s="49">
        <v>2</v>
      </c>
      <c r="L42" s="49"/>
      <c r="M42" s="49"/>
      <c r="N42" s="49" t="str">
        <f>SUM(I42:M42)</f>
        <v>0</v>
      </c>
      <c r="O42" s="50"/>
      <c r="P42" s="49">
        <v>380</v>
      </c>
      <c r="Q42" s="49"/>
      <c r="R42" s="49"/>
      <c r="S42" s="38"/>
      <c r="T42" s="38" t="s">
        <v>187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62</v>
      </c>
      <c r="C43" s="51">
        <v>94235</v>
      </c>
      <c r="D43" s="46" t="s">
        <v>188</v>
      </c>
      <c r="E43" s="46" t="s">
        <v>189</v>
      </c>
      <c r="F43" s="38" t="s">
        <v>190</v>
      </c>
      <c r="G43" s="46" t="s">
        <v>73</v>
      </c>
      <c r="H43" s="48"/>
      <c r="I43" s="49"/>
      <c r="J43" s="49"/>
      <c r="K43" s="49"/>
      <c r="L43" s="49">
        <v>3</v>
      </c>
      <c r="M43" s="49"/>
      <c r="N43" s="49" t="str">
        <f>SUM(I43:M43)</f>
        <v>0</v>
      </c>
      <c r="O43" s="50"/>
      <c r="P43" s="49">
        <v>600</v>
      </c>
      <c r="Q43" s="49"/>
      <c r="R43" s="49">
        <v>45</v>
      </c>
      <c r="S43" s="38"/>
      <c r="T43" s="38" t="s">
        <v>191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192</v>
      </c>
      <c r="C44" s="51">
        <v>60184</v>
      </c>
      <c r="D44" s="46" t="s">
        <v>193</v>
      </c>
      <c r="E44" s="46" t="s">
        <v>194</v>
      </c>
      <c r="F44" s="38" t="s">
        <v>32</v>
      </c>
      <c r="G44" s="46" t="s">
        <v>73</v>
      </c>
      <c r="H44" s="48"/>
      <c r="I44" s="49"/>
      <c r="J44" s="49"/>
      <c r="K44" s="49"/>
      <c r="L44" s="49">
        <v>25</v>
      </c>
      <c r="M44" s="49"/>
      <c r="N44" s="49" t="str">
        <f>SUM(I44:M44)</f>
        <v>0</v>
      </c>
      <c r="O44" s="50"/>
      <c r="P44" s="49">
        <v>2750</v>
      </c>
      <c r="Q44" s="49"/>
      <c r="R44" s="49"/>
      <c r="S44" s="38"/>
      <c r="T44" s="38" t="s">
        <v>195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196</v>
      </c>
      <c r="C45" s="51">
        <v>6652</v>
      </c>
      <c r="D45" s="46" t="s">
        <v>197</v>
      </c>
      <c r="E45" s="46" t="s">
        <v>198</v>
      </c>
      <c r="F45" s="38" t="s">
        <v>106</v>
      </c>
      <c r="G45" s="46" t="s">
        <v>73</v>
      </c>
      <c r="H45" s="48"/>
      <c r="I45" s="49"/>
      <c r="J45" s="49"/>
      <c r="K45" s="49"/>
      <c r="L45" s="49">
        <v>2</v>
      </c>
      <c r="M45" s="49"/>
      <c r="N45" s="49" t="str">
        <f>SUM(I45:M45)</f>
        <v>0</v>
      </c>
      <c r="O45" s="50"/>
      <c r="P45" s="49">
        <v>380</v>
      </c>
      <c r="Q45" s="49"/>
      <c r="R45" s="49"/>
      <c r="S45" s="38" t="s">
        <v>116</v>
      </c>
      <c r="T45" s="38" t="s">
        <v>199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200</v>
      </c>
      <c r="C46" s="51">
        <v>6259</v>
      </c>
      <c r="D46" s="46" t="s">
        <v>201</v>
      </c>
      <c r="E46" s="46" t="s">
        <v>202</v>
      </c>
      <c r="F46" s="38" t="s">
        <v>106</v>
      </c>
      <c r="G46" s="46" t="s">
        <v>73</v>
      </c>
      <c r="H46" s="48"/>
      <c r="I46" s="49"/>
      <c r="J46" s="49">
        <v>2</v>
      </c>
      <c r="K46" s="49"/>
      <c r="L46" s="49"/>
      <c r="M46" s="49"/>
      <c r="N46" s="49" t="str">
        <f>SUM(I46:M46)</f>
        <v>0</v>
      </c>
      <c r="O46" s="50"/>
      <c r="P46" s="49">
        <v>490</v>
      </c>
      <c r="Q46" s="49"/>
      <c r="R46" s="49"/>
      <c r="S46" s="38"/>
      <c r="T46" s="38" t="s">
        <v>203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62</v>
      </c>
      <c r="C47" s="47">
        <v>92082</v>
      </c>
      <c r="D47" s="46" t="s">
        <v>204</v>
      </c>
      <c r="E47" s="46" t="s">
        <v>205</v>
      </c>
      <c r="F47" s="38" t="s">
        <v>170</v>
      </c>
      <c r="G47" s="46" t="s">
        <v>73</v>
      </c>
      <c r="H47" s="48"/>
      <c r="I47" s="49"/>
      <c r="J47" s="49"/>
      <c r="K47" s="49">
        <v>2</v>
      </c>
      <c r="L47" s="49"/>
      <c r="M47" s="49"/>
      <c r="N47" s="49" t="str">
        <f>SUM(I47:M47)</f>
        <v>0</v>
      </c>
      <c r="O47" s="50"/>
      <c r="P47" s="49">
        <v>360</v>
      </c>
      <c r="Q47" s="49"/>
      <c r="R47" s="49"/>
      <c r="S47" s="38"/>
      <c r="T47" s="38" t="s">
        <v>206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207</v>
      </c>
      <c r="C48" s="51">
        <v>94450</v>
      </c>
      <c r="D48" s="46" t="s">
        <v>208</v>
      </c>
      <c r="E48" s="46" t="s">
        <v>209</v>
      </c>
      <c r="F48" s="38" t="s">
        <v>68</v>
      </c>
      <c r="G48" s="46" t="s">
        <v>73</v>
      </c>
      <c r="H48" s="48"/>
      <c r="I48" s="49"/>
      <c r="J48" s="49"/>
      <c r="K48" s="49"/>
      <c r="L48" s="49">
        <v>2</v>
      </c>
      <c r="M48" s="49"/>
      <c r="N48" s="49" t="str">
        <f>SUM(I48:M48)</f>
        <v>0</v>
      </c>
      <c r="O48" s="50"/>
      <c r="P48" s="49">
        <v>370</v>
      </c>
      <c r="Q48" s="49"/>
      <c r="R48" s="49"/>
      <c r="S48" s="38"/>
      <c r="T48" s="38" t="s">
        <v>210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2">
        <v>44</v>
      </c>
      <c r="B49" s="53" t="s">
        <v>211</v>
      </c>
      <c r="C49" s="59">
        <v>1999</v>
      </c>
      <c r="D49" s="53" t="s">
        <v>212</v>
      </c>
      <c r="E49" s="53" t="s">
        <v>213</v>
      </c>
      <c r="F49" s="55" t="s">
        <v>106</v>
      </c>
      <c r="G49" s="53" t="s">
        <v>214</v>
      </c>
      <c r="H49" s="56"/>
      <c r="I49" s="57"/>
      <c r="J49" s="57"/>
      <c r="K49" s="57">
        <v>100</v>
      </c>
      <c r="L49" s="57"/>
      <c r="M49" s="57"/>
      <c r="N49" s="57" t="str">
        <f>SUM(I49:M49)</f>
        <v>0</v>
      </c>
      <c r="O49" s="58"/>
      <c r="P49" s="57"/>
      <c r="Q49" s="57">
        <v>10000</v>
      </c>
      <c r="R49" s="57"/>
      <c r="S49" s="55"/>
      <c r="T49" s="55" t="s">
        <v>215</v>
      </c>
      <c r="U49" s="55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216</v>
      </c>
      <c r="C50" s="51">
        <v>6562</v>
      </c>
      <c r="D50" s="46" t="s">
        <v>217</v>
      </c>
      <c r="E50" s="46" t="s">
        <v>218</v>
      </c>
      <c r="F50" s="38" t="s">
        <v>106</v>
      </c>
      <c r="G50" s="46" t="s">
        <v>69</v>
      </c>
      <c r="H50" s="48"/>
      <c r="I50" s="49"/>
      <c r="J50" s="49"/>
      <c r="K50" s="49">
        <v>4</v>
      </c>
      <c r="L50" s="49"/>
      <c r="M50" s="49"/>
      <c r="N50" s="49" t="str">
        <f>SUM(I50:M50)</f>
        <v>0</v>
      </c>
      <c r="O50" s="50"/>
      <c r="P50" s="49">
        <v>720</v>
      </c>
      <c r="Q50" s="49"/>
      <c r="R50" s="49"/>
      <c r="S50" s="38"/>
      <c r="T50" s="38" t="s">
        <v>219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207</v>
      </c>
      <c r="C51" s="51">
        <v>4113</v>
      </c>
      <c r="D51" s="46" t="s">
        <v>220</v>
      </c>
      <c r="E51" s="46" t="s">
        <v>221</v>
      </c>
      <c r="F51" s="38" t="s">
        <v>44</v>
      </c>
      <c r="G51" s="46" t="s">
        <v>69</v>
      </c>
      <c r="H51" s="48"/>
      <c r="I51" s="49"/>
      <c r="J51" s="49"/>
      <c r="K51" s="49"/>
      <c r="L51" s="49">
        <v>2</v>
      </c>
      <c r="M51" s="49"/>
      <c r="N51" s="49" t="str">
        <f>SUM(I51:M51)</f>
        <v>0</v>
      </c>
      <c r="O51" s="50"/>
      <c r="P51" s="49">
        <v>370</v>
      </c>
      <c r="Q51" s="49"/>
      <c r="R51" s="49"/>
      <c r="S51" s="38"/>
      <c r="T51" s="38" t="s">
        <v>65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62</v>
      </c>
      <c r="C52" s="51">
        <v>94333</v>
      </c>
      <c r="D52" s="46" t="s">
        <v>222</v>
      </c>
      <c r="E52" s="46" t="s">
        <v>223</v>
      </c>
      <c r="F52" s="38" t="s">
        <v>170</v>
      </c>
      <c r="G52" s="46" t="s">
        <v>69</v>
      </c>
      <c r="H52" s="48"/>
      <c r="I52" s="49"/>
      <c r="J52" s="49"/>
      <c r="K52" s="49"/>
      <c r="L52" s="49"/>
      <c r="M52" s="49"/>
      <c r="N52" s="49" t="str">
        <f>SUM(I52:M52)</f>
        <v>0</v>
      </c>
      <c r="O52" s="50"/>
      <c r="P52" s="49">
        <v>-140</v>
      </c>
      <c r="Q52" s="49"/>
      <c r="R52" s="49"/>
      <c r="S52" s="38"/>
      <c r="T52" s="38" t="s">
        <v>224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62</v>
      </c>
      <c r="C53" s="47">
        <v>2217</v>
      </c>
      <c r="D53" s="46" t="s">
        <v>225</v>
      </c>
      <c r="E53" s="46" t="s">
        <v>226</v>
      </c>
      <c r="F53" s="38" t="s">
        <v>32</v>
      </c>
      <c r="G53" s="46" t="s">
        <v>73</v>
      </c>
      <c r="H53" s="48"/>
      <c r="I53" s="49"/>
      <c r="J53" s="49"/>
      <c r="K53" s="49"/>
      <c r="L53" s="49">
        <v>6</v>
      </c>
      <c r="M53" s="49"/>
      <c r="N53" s="49" t="str">
        <f>SUM(I53:M53)</f>
        <v>0</v>
      </c>
      <c r="O53" s="50"/>
      <c r="P53" s="49">
        <v>960</v>
      </c>
      <c r="Q53" s="49"/>
      <c r="R53" s="49"/>
      <c r="S53" s="38"/>
      <c r="T53" s="38" t="s">
        <v>227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228</v>
      </c>
      <c r="C54" s="47"/>
      <c r="D54" s="46" t="s">
        <v>229</v>
      </c>
      <c r="E54" s="46" t="s">
        <v>230</v>
      </c>
      <c r="F54" s="38" t="s">
        <v>51</v>
      </c>
      <c r="G54" s="46" t="s">
        <v>69</v>
      </c>
      <c r="H54" s="48"/>
      <c r="I54" s="49"/>
      <c r="J54" s="49"/>
      <c r="K54" s="49"/>
      <c r="L54" s="49"/>
      <c r="M54" s="49">
        <v>10</v>
      </c>
      <c r="N54" s="49" t="str">
        <f>SUM(I54:M54)</f>
        <v>0</v>
      </c>
      <c r="O54" s="50" t="s">
        <v>231</v>
      </c>
      <c r="P54" s="49">
        <v>3300</v>
      </c>
      <c r="Q54" s="49"/>
      <c r="R54" s="49"/>
      <c r="S54" s="38" t="s">
        <v>232</v>
      </c>
      <c r="T54" s="38" t="s">
        <v>233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234</v>
      </c>
      <c r="C55" s="51">
        <v>4471</v>
      </c>
      <c r="D55" s="46" t="s">
        <v>235</v>
      </c>
      <c r="E55" s="46" t="s">
        <v>236</v>
      </c>
      <c r="F55" s="38" t="s">
        <v>56</v>
      </c>
      <c r="G55" s="46" t="s">
        <v>33</v>
      </c>
      <c r="H55" s="48"/>
      <c r="I55" s="49"/>
      <c r="J55" s="49"/>
      <c r="K55" s="49"/>
      <c r="L55" s="49">
        <v>30</v>
      </c>
      <c r="M55" s="49"/>
      <c r="N55" s="49" t="str">
        <f>SUM(I55:M55)</f>
        <v>0</v>
      </c>
      <c r="O55" s="50"/>
      <c r="P55" s="49">
        <v>4500</v>
      </c>
      <c r="Q55" s="49"/>
      <c r="R55" s="49"/>
      <c r="S55" s="38"/>
      <c r="T55" s="38" t="s">
        <v>237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62</v>
      </c>
      <c r="C56" s="51">
        <v>94187</v>
      </c>
      <c r="D56" s="46" t="s">
        <v>238</v>
      </c>
      <c r="E56" s="46" t="s">
        <v>239</v>
      </c>
      <c r="F56" s="38" t="s">
        <v>56</v>
      </c>
      <c r="G56" s="46" t="s">
        <v>69</v>
      </c>
      <c r="H56" s="48"/>
      <c r="I56" s="49"/>
      <c r="J56" s="49"/>
      <c r="K56" s="49"/>
      <c r="L56" s="49">
        <v>2</v>
      </c>
      <c r="M56" s="49"/>
      <c r="N56" s="49" t="str">
        <f>SUM(I56:M56)</f>
        <v>0</v>
      </c>
      <c r="O56" s="50"/>
      <c r="P56" s="49">
        <v>370</v>
      </c>
      <c r="Q56" s="49"/>
      <c r="R56" s="49"/>
      <c r="S56" s="38"/>
      <c r="T56" s="38" t="s">
        <v>240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62</v>
      </c>
      <c r="C57" s="47">
        <v>3865</v>
      </c>
      <c r="D57" s="46" t="s">
        <v>241</v>
      </c>
      <c r="E57" s="46" t="s">
        <v>242</v>
      </c>
      <c r="F57" s="38" t="s">
        <v>68</v>
      </c>
      <c r="G57" s="46" t="s">
        <v>73</v>
      </c>
      <c r="H57" s="48"/>
      <c r="I57" s="49"/>
      <c r="J57" s="49"/>
      <c r="K57" s="49"/>
      <c r="L57" s="49">
        <v>5</v>
      </c>
      <c r="M57" s="49"/>
      <c r="N57" s="49" t="str">
        <f>SUM(I57:M57)</f>
        <v>0</v>
      </c>
      <c r="O57" s="50"/>
      <c r="P57" s="49">
        <v>850</v>
      </c>
      <c r="Q57" s="49"/>
      <c r="R57" s="49"/>
      <c r="S57" s="38"/>
      <c r="T57" s="38" t="s">
        <v>243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62</v>
      </c>
      <c r="C58" s="51">
        <v>94524</v>
      </c>
      <c r="D58" s="46" t="s">
        <v>244</v>
      </c>
      <c r="E58" s="46" t="s">
        <v>245</v>
      </c>
      <c r="F58" s="38" t="s">
        <v>68</v>
      </c>
      <c r="G58" s="46" t="s">
        <v>73</v>
      </c>
      <c r="H58" s="48"/>
      <c r="I58" s="49"/>
      <c r="J58" s="49"/>
      <c r="K58" s="49"/>
      <c r="L58" s="49">
        <v>2</v>
      </c>
      <c r="M58" s="49"/>
      <c r="N58" s="49" t="str">
        <f>SUM(I58:M58)</f>
        <v>0</v>
      </c>
      <c r="O58" s="50" t="s">
        <v>45</v>
      </c>
      <c r="P58" s="49">
        <v>510</v>
      </c>
      <c r="Q58" s="49"/>
      <c r="R58" s="49"/>
      <c r="S58" s="38"/>
      <c r="T58" s="38" t="s">
        <v>246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247</v>
      </c>
      <c r="C59" s="47">
        <v>391</v>
      </c>
      <c r="D59" s="46" t="s">
        <v>248</v>
      </c>
      <c r="E59" s="46" t="s">
        <v>249</v>
      </c>
      <c r="F59" s="38" t="s">
        <v>170</v>
      </c>
      <c r="G59" s="46" t="s">
        <v>69</v>
      </c>
      <c r="H59" s="48"/>
      <c r="I59" s="49"/>
      <c r="J59" s="49">
        <v>7</v>
      </c>
      <c r="K59" s="49"/>
      <c r="L59" s="49"/>
      <c r="M59" s="49"/>
      <c r="N59" s="49" t="str">
        <f>SUM(I59:M59)</f>
        <v>0</v>
      </c>
      <c r="O59" s="50"/>
      <c r="P59" s="49">
        <v>1435</v>
      </c>
      <c r="Q59" s="49"/>
      <c r="R59" s="49"/>
      <c r="S59" s="38"/>
      <c r="T59" s="38" t="s">
        <v>250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62</v>
      </c>
      <c r="C60" s="47">
        <v>2308</v>
      </c>
      <c r="D60" s="46" t="s">
        <v>251</v>
      </c>
      <c r="E60" s="46" t="s">
        <v>252</v>
      </c>
      <c r="F60" s="38" t="s">
        <v>51</v>
      </c>
      <c r="G60" s="46" t="s">
        <v>39</v>
      </c>
      <c r="H60" s="48"/>
      <c r="I60" s="49"/>
      <c r="J60" s="49"/>
      <c r="K60" s="49"/>
      <c r="L60" s="49">
        <v>1</v>
      </c>
      <c r="M60" s="49"/>
      <c r="N60" s="49" t="str">
        <f>SUM(I60:M60)</f>
        <v>0</v>
      </c>
      <c r="O60" s="50" t="s">
        <v>253</v>
      </c>
      <c r="P60" s="49">
        <v>300</v>
      </c>
      <c r="Q60" s="49"/>
      <c r="R60" s="49"/>
      <c r="S60" s="38"/>
      <c r="T60" s="38" t="s">
        <v>254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255</v>
      </c>
      <c r="C61" s="51">
        <v>6633</v>
      </c>
      <c r="D61" s="46" t="s">
        <v>256</v>
      </c>
      <c r="E61" s="46" t="s">
        <v>257</v>
      </c>
      <c r="F61" s="38" t="s">
        <v>32</v>
      </c>
      <c r="G61" s="46" t="s">
        <v>258</v>
      </c>
      <c r="H61" s="48"/>
      <c r="I61" s="49"/>
      <c r="J61" s="49"/>
      <c r="K61" s="49">
        <v>3</v>
      </c>
      <c r="L61" s="49"/>
      <c r="M61" s="49"/>
      <c r="N61" s="49" t="str">
        <f>SUM(I61:M61)</f>
        <v>0</v>
      </c>
      <c r="O61" s="50"/>
      <c r="P61" s="49">
        <v>300</v>
      </c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