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<sst xmlns="http://schemas.openxmlformats.org/spreadsheetml/2006/main" uniqueCount="308">
  <si>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</si>
  <si>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</si>
  <si>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</si>
  <si>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</si>
  <si>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</si>
  <si>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</si>
  <si>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</si>
  <si>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</si>
  <si>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</si>
  <si>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</si>
  <si>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</si>
  <si>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</si>
  <si>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</si>
  <si>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</si>
  <si>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</si>
  <si>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</si>
  <si>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</si>
  <si>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</si>
  <si>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</si>
  <si>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</si>
  <si>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</si>
  <si>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</si>
  <si>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</si>
  <si>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</si>
  <si>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</si>
  <si>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</si>
  <si>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</si>
  <si>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</si>
  <si>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</si>
  <si>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</si>
  <si>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</si>
  <si>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</si>
  <si>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</si>
  <si>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</si>
  <si>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</si>
  <si>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Александр</t>
  </si>
  <si>
    <t>новая цена. звонить на последний номер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</si>
  <si>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</si>
  <si>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</si>
  <si>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</si>
  <si>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</si>
  <si>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</si>
  <si>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</si>
  <si>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</si>
  <si>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</si>
  <si>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10:00-15:00</t>
  </si>
  <si>
    <t>новая цена!!СОЗВОН МИНИМУМ ЗА ПОЛЧАСА! чтобы были на месте</t>
  </si>
  <si>
    <t>г. Кронштадт, СПб, ул. Станюковича д. 9</t>
  </si>
  <si>
    <t>кв.187, 8-921-941-39-30</t>
  </si>
  <si>
    <t>13:00-14:00</t>
  </si>
  <si>
    <t>Вячеслав</t>
  </si>
  <si>
    <t>СОЗВОН ЕСЛИ НЕ УСПЕВАЕТЕ! новая цена</t>
  </si>
  <si>
    <t>Кераматика</t>
  </si>
  <si>
    <t>СПб, ул. Яблочкова, д.12</t>
  </si>
  <si>
    <t>офис 303, 8-909-589-76-27, 8-964-331-02-14</t>
  </si>
  <si>
    <t>10:00-14:00</t>
  </si>
  <si>
    <t>Надирбек</t>
  </si>
  <si>
    <t>новая цена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</si>
  <si>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</si>
  <si>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</si>
  <si>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</si>
  <si>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08.00-16.50</t>
  </si>
  <si>
    <t>Федор</t>
  </si>
  <si>
    <t xml:space="preserve">150 - Сер.Кап. 1-й кат. 19л
 </t>
  </si>
  <si>
    <t>обед с 12 до 13
ГРАЖДАНЕ РФ, утром ЗА ЧАС СОЗВОН - данные на пропуск,
подписывать АКТ и ттн (2 оставляем им 1 забераем себе) обязательно подпись и печат</t>
  </si>
  <si>
    <t>СПб, ул. Броневая д. 6</t>
  </si>
  <si>
    <t>ТЭЦ-15, 688-41-67, 8-921-396-30-13 Татьяна Николаевна</t>
  </si>
  <si>
    <t>09:00-12:00 13:30-17:00</t>
  </si>
  <si>
    <t>Пежо ОФВ</t>
  </si>
  <si>
    <t xml:space="preserve">100 - Сер.Кап. 1-й кат. 19л
 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</si>
  <si>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</si>
  <si>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</si>
  <si>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</si>
  <si>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</si>
  <si>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Фахри</t>
  </si>
  <si>
    <t>довоз 5 бут МОЖНО ДЕЛИТЬ (что не привезём - довезти 13.05) .Смотреть схему проезда не звонить клиенту Крепить схему проезда сохранено в папке Для Ани. новая цена</t>
  </si>
  <si>
    <t>ИПО Ю-ПИТЕР водоносов</t>
  </si>
  <si>
    <t>г. Колпино, ул. Финляндская д. 35 литер А</t>
  </si>
  <si>
    <t>401-62-00,  8-921-975-40-66</t>
  </si>
  <si>
    <t>09:00-15:00</t>
  </si>
  <si>
    <t>ДОВОЗ 5 БУТ новая цена созвон утром для пропуска,   всегда подписывать акт на тару!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</si>
  <si>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</si>
  <si>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</si>
  <si>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</si>
  <si>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</si>
  <si>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новые цены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</si>
  <si>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</si>
  <si>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</si>
  <si>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</si>
  <si>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</si>
  <si>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</si>
  <si>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</si>
  <si>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</si>
  <si>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31 - Сер.Кап. 1-й кат. 19л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</si>
  <si>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</si>
  <si>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</si>
  <si>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</si>
  <si>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</si>
  <si>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</si>
  <si>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</si>
  <si>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</si>
  <si>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</si>
  <si>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</t>
  </si>
  <si>
    <t>СПб, ул. Кремчужская д.9 к1</t>
  </si>
  <si>
    <t>кв. 9, 1-ый подъезд, 8-981-800-63-44</t>
  </si>
  <si>
    <t>поменяли адрес новая цена</t>
  </si>
  <si>
    <t>СПб, Лиговский пр., д. 87</t>
  </si>
  <si>
    <t>БЦ "Лиговский", 5й этаж, офис 529, 8-952-096-08-48</t>
  </si>
  <si>
    <t>14:00-18:00</t>
  </si>
  <si>
    <t>Созвон за 20 минут,  новая цена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</si>
  <si>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</si>
  <si>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</si>
  <si>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Владимир</t>
  </si>
  <si>
    <t xml:space="preserve">1 - Помпа МАКСИ
 </t>
  </si>
  <si>
    <t>созвон НА ВТОРОЙ НОМЕР, объяснять куда поднимать(подъем на 4-й этаж), новые цены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</si>
  <si>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</si>
  <si>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</si>
  <si>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</si>
  <si>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</si>
  <si>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Технолинк</t>
  </si>
  <si>
    <t>СПб, Московский пр. д. 6</t>
  </si>
  <si>
    <t>кв. 15, 331-58-30</t>
  </si>
  <si>
    <t>10:30-15:00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</si>
  <si>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</si>
  <si>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Приморский город - Спиридонов</t>
  </si>
  <si>
    <t>СПб, Петергофское шоссе д. 47</t>
  </si>
  <si>
    <t>литер А, пом.152, -981-681-26-97 Lfhmz</t>
  </si>
  <si>
    <t>10:00-12:00</t>
  </si>
  <si>
    <t>8-981-681-26-97 ДАРЬЯ- созвон на этот номер ЗАРАНЕЕ!новые цены</t>
  </si>
  <si>
    <t>г. Павловск, СПб, ул.Мичурина д.19</t>
  </si>
  <si>
    <t>8 школа, 2Б-третий этаж, 8-911-215-93-27 Ирина</t>
  </si>
  <si>
    <t>13:00-15:00</t>
  </si>
  <si>
    <t xml:space="preserve">1 - ЧЕК (всегда)
 </t>
  </si>
  <si>
    <t>Раньше принять не смогут. Человек не сможет раплатиться</t>
  </si>
  <si>
    <t>Аларик</t>
  </si>
  <si>
    <t>СПб, ул. Ивана Фомина д. 6</t>
  </si>
  <si>
    <t>завод Позитрон, 292-65-78</t>
  </si>
  <si>
    <t>не позже 16!!     созвон как подъедете.  новые цены</t>
  </si>
  <si>
    <t>Кронштадт, СПб, ул.  Манульского д.37</t>
  </si>
  <si>
    <t>кв. 30,  8-952-364-38-64</t>
  </si>
  <si>
    <t>12:00-17:00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</si>
  <si>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</si>
  <si>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ЕФО</t>
  </si>
  <si>
    <t>СПб, ул. Звенигородская д. 20</t>
  </si>
  <si>
    <t>8-981-248-87-89</t>
  </si>
  <si>
    <t>10:00-13:00</t>
  </si>
  <si>
    <t>звонить на номер 8-911-971-58-00. !!!!!ЗАБИРАТЬ ВСЕ ПУСТЫЕ БУТЫЛИ ,новые цены.</t>
  </si>
  <si>
    <t>Клиент№5264</t>
  </si>
  <si>
    <t>СПб, Набережная реки Мойки, д. 45</t>
  </si>
  <si>
    <t>главный штаб, эрмитаж, 8-921-550-15-75</t>
  </si>
  <si>
    <t>СОЗВОН ЗА ЧАС для пропуска новые цены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</si>
  <si>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</si>
  <si>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</si>
  <si>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</si>
  <si>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</si>
  <si>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СМУ-Строитель</t>
  </si>
  <si>
    <t>поселок Тельмана д.60</t>
  </si>
  <si>
    <t>8-921-796-02-62,  8-911-141-60-22</t>
  </si>
  <si>
    <t>Звонить на второй номер скажут куда везти. Первый номер в крайнем случае НОВЫЕ ЦЕНЫ</t>
  </si>
  <si>
    <t>Клиент№4143</t>
  </si>
  <si>
    <t>г. Петергоф, СПб, ул. Садовая д. 24</t>
  </si>
  <si>
    <t>созвон обьяснит как проехать, 8-905-223-12-07, 8-905-222-04-11</t>
  </si>
  <si>
    <t>НОВАЯ ЦЕНА</t>
  </si>
  <si>
    <t>г. Кронштадт, СПб, ул. Макаровская д. 2А</t>
  </si>
  <si>
    <t>8-951-660-07-11 Максим</t>
  </si>
  <si>
    <t>15 бут в зачёт 6 бут в залог</t>
  </si>
  <si>
    <t xml:space="preserve">1 - ЧЕК (1-й раз)
 </t>
  </si>
  <si>
    <t>Проходная морской базы Усть-Рогатка</t>
  </si>
  <si>
    <t>г. Ломоносов, СПб, ул. Победы д.36</t>
  </si>
  <si>
    <t>к1, кв.30, 8-921-430-31-53</t>
  </si>
  <si>
    <t>1 бут в залог</t>
  </si>
  <si>
    <t>оплатит на сайте или наличкой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</si>
  <si>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</si>
  <si>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</si>
  <si>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</si>
  <si>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</si>
  <si>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СПБ, пр. Строителей д.2</t>
  </si>
  <si>
    <t>кв.989, 8-953-178-70-26</t>
  </si>
  <si>
    <t>12:00-15:00</t>
  </si>
  <si>
    <t>Фанерный</t>
  </si>
  <si>
    <t>СПб, посёлок Понтонный, ул. Фанерная д. 5</t>
  </si>
  <si>
    <t>648-16-15(доб.2242), 8-921-356-48-83</t>
  </si>
  <si>
    <t>В 1с - СВЕЗА, склад, ДОВОЗИМ 17 бут
НОВЫЕ ЦЕНЫ по 100р/бут.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</si>
  <si>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</si>
  <si>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</si>
  <si>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</si>
  <si>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12:00-16:00</t>
  </si>
  <si>
    <t xml:space="preserve">200 - Стаканчики для питьевой воды
 </t>
  </si>
  <si>
    <t>В ОФИС 500. созвон за час на последний номер 8-981-684-83-96 новая цена.</t>
  </si>
  <si>
    <t>СПб, Кушелевская дорога д. 3к1</t>
  </si>
  <si>
    <t>кв. 263,   8-963-244-60-44, 8-921-369-17-60</t>
  </si>
  <si>
    <t>13:00-18:00</t>
  </si>
  <si>
    <t>новая цена. СОЗВОН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</si>
  <si>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</si>
  <si>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</si>
  <si>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</si>
  <si>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Клиент№3537</t>
  </si>
  <si>
    <t>г. Кронштадт, ул. Флотская д. 10</t>
  </si>
  <si>
    <t>8-904-619-15-75</t>
  </si>
  <si>
    <t>Спб, ул. Лоцманская д.20</t>
  </si>
  <si>
    <t>8-911-921-30-31</t>
  </si>
  <si>
    <t>09:00-12:00</t>
  </si>
  <si>
    <t>Лоцманские бани новая цена. если не алё звоните на номер - 8-952-242-94-54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</si>
  <si>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</si>
  <si>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</si>
  <si>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</si>
  <si>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</si>
  <si>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</si>
  <si>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</si>
  <si>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</si>
  <si>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</si>
  <si>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</si>
  <si>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Клиент№6583</t>
  </si>
  <si>
    <t>г. Ломоносов, СПб, ул. Александровская д. 29</t>
  </si>
  <si>
    <t>кв. 23 8-952-266-35-71 Александр</t>
  </si>
  <si>
    <t>13:00-17:00</t>
  </si>
  <si>
    <t>2 бут в залог</t>
  </si>
  <si>
    <t xml:space="preserve">1 - Помпа СТАНДАРТ
 1 - ЧЕК (1-й раз)
 </t>
  </si>
  <si>
    <t>созвон. помпа в б/п аренду</t>
  </si>
  <si>
    <t>Клиент№6775</t>
  </si>
  <si>
    <t>г. Пушкин, ул. Анциферовская, д. 12</t>
  </si>
  <si>
    <t>кв. 17, 8-981-732-62-58</t>
  </si>
  <si>
    <t>17:00-21:00</t>
  </si>
  <si>
    <t>Пакет на 20 бу. Поставка №1 (4 из 20)</t>
  </si>
  <si>
    <t>СПб, посёлок Шушары, ул. Вишерская, д. 22</t>
  </si>
  <si>
    <t>кв. 40, 11й этаж,8-905-235-40-29</t>
  </si>
  <si>
    <t>созвон если не успеваете</t>
  </si>
  <si>
    <t>СПб, ул. Вадима Шефнера д10к2</t>
  </si>
  <si>
    <t>кв26 8-981-680-95-98</t>
  </si>
  <si>
    <t>новые цены.</t>
  </si>
  <si>
    <t>зоомагазин Ле'муррр</t>
  </si>
  <si>
    <t>СПб,  Лахтинский проспек, д. 85Б</t>
  </si>
  <si>
    <t>ТК "Гарден Сити", 449-20-74</t>
  </si>
  <si>
    <t xml:space="preserve">0 - Вода ХАЛПИ 1.5л для кошек
 </t>
  </si>
  <si>
    <t>от ОФВ,  забрать 1 19 литровую бутыль на склад</t>
  </si>
  <si>
    <t>Шушары, СПб, ул. Полоцкая, д. 13к2</t>
  </si>
  <si>
    <t>кв. 102, 8-911-148-60-87  Жанна Коледова</t>
  </si>
  <si>
    <t>созвон за час! новая цена</t>
  </si>
  <si>
    <t>Клиент№4650</t>
  </si>
  <si>
    <t>СПб, Кировский район, ул. Новостроек, д. 35</t>
  </si>
  <si>
    <t>кв. 11 ,3-й эт  8-962-696-56-26, 8-965-066-36-28</t>
  </si>
  <si>
    <t>новые цены 8-967-532-49-29</t>
  </si>
  <si>
    <t>Пушкин, СПб, посёлок Александровская, 5-я линия д. 17к</t>
  </si>
  <si>
    <t>8-952-261-00-11</t>
  </si>
  <si>
    <t>созвон заранее!новые цены</t>
  </si>
  <si>
    <t>Клиент №6542</t>
  </si>
  <si>
    <t>СПб, ул. Кременчугская д. 11</t>
  </si>
  <si>
    <t>к2, кв. 161, 8-932-053-23-07 Надежда</t>
  </si>
  <si>
    <t>18:00-21:00</t>
  </si>
  <si>
    <t>СОЗВОН УТРОМ СОРИЕНТИРОВАТЬ ПО ВРЕМЕНИ ,новый пакет Поставка №1 (2 из 20). могут выставить пустые бут у двери(созвонитесь с клиентом)</t>
  </si>
  <si>
    <t>Клиент №5550</t>
  </si>
  <si>
    <t>Колпино, Бульвар трудящихся д. 39</t>
  </si>
  <si>
    <t>кв346 8-905-229-40-70</t>
  </si>
  <si>
    <t>созвон!!новая цена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</si>
  <si>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</si>
  <si>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</si>
  <si>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</si>
  <si>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</si>
  <si>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</si>
  <si>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</si>
  <si>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</si>
  <si>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</si>
  <si>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
,новые цены</t>
  </si>
  <si>
    <t>Клиент№5109</t>
  </si>
  <si>
    <t>поселок Шушары, СПб, ул. Ростовская д. 27</t>
  </si>
  <si>
    <t>5-я парадная, кв. 151, 8-931-214-67-14, 8-981-974-84-96</t>
  </si>
  <si>
    <t>новые цены , 40р оплата бонусами</t>
  </si>
  <si>
    <t>Клиент№6682</t>
  </si>
  <si>
    <t>СПб, ул. Карбышева, д. 10</t>
  </si>
  <si>
    <t>кв. 23  , 8-999-231-38-91</t>
  </si>
  <si>
    <t>19:00-21:00</t>
  </si>
  <si>
    <t>созвон за час!!</t>
  </si>
  <si>
    <t>БИС (бывш. Клен)</t>
  </si>
  <si>
    <t>СПб, Полюстровский пр. д. 80/84</t>
  </si>
  <si>
    <t>ТК Европолюс, магазин БиМСи,  612-80-39</t>
  </si>
  <si>
    <t>Доставили 3 из 4 (1 вытекла)
Поставка №4(14 из 20,помещение д. 25. На охране сказать что доставка для ИП БЕЗУХОВ , тогда пропустят</t>
  </si>
  <si>
    <t>Клиент№6265</t>
  </si>
  <si>
    <t>СПб, ул. Вавилова д. 24</t>
  </si>
  <si>
    <t>rd 21 8-921-659-38-87</t>
  </si>
  <si>
    <t>созвон за час! РАНЬШЕ НИКОГО НЕ БУДЕТ , новая цена</t>
  </si>
  <si>
    <t>СПБ, ул. Ворошилова, д. 25</t>
  </si>
  <si>
    <t>к1, кв 151, 8-928-255-99-57</t>
  </si>
  <si>
    <t>созвон!!</t>
  </si>
  <si>
    <t>Клиент№6911</t>
  </si>
  <si>
    <t>СПб, ул. Резная д. 6</t>
  </si>
  <si>
    <t>кв. 36, 8-981-886-22-22 Валентина</t>
  </si>
  <si>
    <t>СОЗВОН - маленький ребёнок.забрать бутыли и помпу, вернуть -залоги</t>
  </si>
  <si>
    <t>СПб, ул. Адмирала Трибуца, д. 7</t>
  </si>
  <si>
    <t>пом. №49Н, бар "Паб", 8-964-344-44-31</t>
  </si>
  <si>
    <t>16:00-21:00</t>
  </si>
  <si>
    <t>ЗАБИРАТЬ ПУСТЫЕ БУТЫЛИ!!может быть будут раньше звоните бар "Макнамара",с 16 откроются- 8-911-094-90-41, 931-361-38-71 Ростислав.</t>
  </si>
  <si>
    <t>СПб, поселок Шушары, ул. Первомайская, д. 15</t>
  </si>
  <si>
    <t>кв. 121, 8-911-211-69-98</t>
  </si>
  <si>
    <t>Клиент№5504</t>
  </si>
  <si>
    <t>СПб, Большой проспект П.С. Д. 86</t>
  </si>
  <si>
    <t>магазин Gate, 8-921-906-83-99</t>
  </si>
  <si>
    <t>11:00-15:00</t>
  </si>
  <si>
    <t>работают с 11! новые цены</t>
  </si>
  <si>
    <t>СПб, Ленинский проспект д.84/1</t>
  </si>
  <si>
    <t>17 этаж, кв. 292, 8-931-250-55-96</t>
  </si>
  <si>
    <t>ул. Степана Разина д.9</t>
  </si>
  <si>
    <t>самовывоз</t>
  </si>
  <si>
    <t>до 18</t>
  </si>
  <si>
    <t>Митя</t>
  </si>
  <si>
    <t>Соседи справа</t>
  </si>
  <si>
    <t>Степана Разина 9-11</t>
  </si>
  <si>
    <t>соседи справа</t>
  </si>
  <si>
    <t>до 13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</si>
</sst>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64" sqref="D6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4826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>
        <v>3</v>
      </c>
      <c r="L6" s="49"/>
      <c r="M6" s="49"/>
      <c r="N6" s="49" t="str">
        <f>SUM(I6:M6)</f>
        <v>0</v>
      </c>
      <c r="O6" s="50"/>
      <c r="P6" s="49">
        <v>760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3865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94694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485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500038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/>
      <c r="L10" s="56">
        <v>12</v>
      </c>
      <c r="M10" s="56"/>
      <c r="N10" s="56" t="str">
        <f>SUM(I10:M10)</f>
        <v>0</v>
      </c>
      <c r="O10" s="57"/>
      <c r="P10" s="56"/>
      <c r="Q10" s="56">
        <v>1680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9">
        <v>50057</v>
      </c>
      <c r="D11" s="52" t="s">
        <v>59</v>
      </c>
      <c r="E11" s="52" t="s">
        <v>60</v>
      </c>
      <c r="F11" s="54" t="s">
        <v>61</v>
      </c>
      <c r="G11" s="52" t="s">
        <v>62</v>
      </c>
      <c r="H11" s="55"/>
      <c r="I11" s="56"/>
      <c r="J11" s="56"/>
      <c r="K11" s="56"/>
      <c r="L11" s="56"/>
      <c r="M11" s="56">
        <v>150</v>
      </c>
      <c r="N11" s="56" t="str">
        <f>SUM(I11:M11)</f>
        <v>0</v>
      </c>
      <c r="O11" s="57"/>
      <c r="P11" s="56"/>
      <c r="Q11" s="56">
        <v>16200</v>
      </c>
      <c r="R11" s="56"/>
      <c r="S11" s="54" t="s">
        <v>63</v>
      </c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9">
        <v>50056</v>
      </c>
      <c r="D12" s="52" t="s">
        <v>65</v>
      </c>
      <c r="E12" s="52" t="s">
        <v>66</v>
      </c>
      <c r="F12" s="54" t="s">
        <v>67</v>
      </c>
      <c r="G12" s="52" t="s">
        <v>68</v>
      </c>
      <c r="H12" s="55"/>
      <c r="I12" s="56"/>
      <c r="J12" s="56"/>
      <c r="K12" s="56"/>
      <c r="L12" s="56"/>
      <c r="M12" s="56">
        <v>100</v>
      </c>
      <c r="N12" s="56" t="str">
        <f>SUM(I12:M12)</f>
        <v>0</v>
      </c>
      <c r="O12" s="57"/>
      <c r="P12" s="56"/>
      <c r="Q12" s="56">
        <v>10800</v>
      </c>
      <c r="R12" s="56"/>
      <c r="S12" s="54" t="s">
        <v>69</v>
      </c>
      <c r="T12" s="54" t="s">
        <v>70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71</v>
      </c>
      <c r="C13" s="53">
        <v>4124</v>
      </c>
      <c r="D13" s="52" t="s">
        <v>72</v>
      </c>
      <c r="E13" s="52" t="s">
        <v>73</v>
      </c>
      <c r="F13" s="54" t="s">
        <v>40</v>
      </c>
      <c r="G13" s="52" t="s">
        <v>74</v>
      </c>
      <c r="H13" s="55"/>
      <c r="I13" s="56"/>
      <c r="J13" s="56"/>
      <c r="K13" s="56">
        <v>5</v>
      </c>
      <c r="L13" s="56"/>
      <c r="M13" s="56"/>
      <c r="N13" s="56" t="str">
        <f>SUM(I13:M13)</f>
        <v>0</v>
      </c>
      <c r="O13" s="57"/>
      <c r="P13" s="56"/>
      <c r="Q13" s="56">
        <v>600</v>
      </c>
      <c r="R13" s="56"/>
      <c r="S13" s="54"/>
      <c r="T13" s="54" t="s">
        <v>75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76</v>
      </c>
      <c r="C14" s="53">
        <v>2357</v>
      </c>
      <c r="D14" s="52" t="s">
        <v>77</v>
      </c>
      <c r="E14" s="52" t="s">
        <v>78</v>
      </c>
      <c r="F14" s="54" t="s">
        <v>79</v>
      </c>
      <c r="G14" s="52" t="s">
        <v>74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650</v>
      </c>
      <c r="R14" s="56"/>
      <c r="S14" s="54"/>
      <c r="T14" s="54" t="s">
        <v>80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81</v>
      </c>
      <c r="C15" s="53">
        <v>2222</v>
      </c>
      <c r="D15" s="52" t="s">
        <v>82</v>
      </c>
      <c r="E15" s="52" t="s">
        <v>83</v>
      </c>
      <c r="F15" s="54" t="s">
        <v>84</v>
      </c>
      <c r="G15" s="52" t="s">
        <v>56</v>
      </c>
      <c r="H15" s="55"/>
      <c r="I15" s="56"/>
      <c r="J15" s="56"/>
      <c r="K15" s="56"/>
      <c r="L15" s="56">
        <v>35</v>
      </c>
      <c r="M15" s="56"/>
      <c r="N15" s="56" t="str">
        <f>SUM(I15:M15)</f>
        <v>0</v>
      </c>
      <c r="O15" s="57"/>
      <c r="P15" s="56"/>
      <c r="Q15" s="56">
        <v>4200</v>
      </c>
      <c r="R15" s="56"/>
      <c r="S15" s="54"/>
      <c r="T15" s="54" t="s">
        <v>85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86</v>
      </c>
      <c r="C16" s="53">
        <v>4977</v>
      </c>
      <c r="D16" s="52" t="s">
        <v>87</v>
      </c>
      <c r="E16" s="52" t="s">
        <v>88</v>
      </c>
      <c r="F16" s="54" t="s">
        <v>55</v>
      </c>
      <c r="G16" s="52" t="s">
        <v>56</v>
      </c>
      <c r="H16" s="55"/>
      <c r="I16" s="56"/>
      <c r="J16" s="56">
        <v>6</v>
      </c>
      <c r="K16" s="56"/>
      <c r="L16" s="56"/>
      <c r="M16" s="56"/>
      <c r="N16" s="56" t="str">
        <f>SUM(I16:M16)</f>
        <v>0</v>
      </c>
      <c r="O16" s="57"/>
      <c r="P16" s="56"/>
      <c r="Q16" s="56">
        <v>1350</v>
      </c>
      <c r="R16" s="56"/>
      <c r="S16" s="54"/>
      <c r="T16" s="54" t="s">
        <v>89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90</v>
      </c>
      <c r="C17" s="53">
        <v>50008</v>
      </c>
      <c r="D17" s="52" t="s">
        <v>91</v>
      </c>
      <c r="E17" s="52" t="s">
        <v>92</v>
      </c>
      <c r="F17" s="54" t="s">
        <v>45</v>
      </c>
      <c r="G17" s="52" t="s">
        <v>50</v>
      </c>
      <c r="H17" s="55"/>
      <c r="I17" s="56"/>
      <c r="J17" s="56"/>
      <c r="K17" s="56"/>
      <c r="L17" s="56"/>
      <c r="M17" s="56">
        <v>31</v>
      </c>
      <c r="N17" s="56" t="str">
        <f>SUM(I17:M17)</f>
        <v>0</v>
      </c>
      <c r="O17" s="57"/>
      <c r="P17" s="56"/>
      <c r="Q17" s="56">
        <v>13144</v>
      </c>
      <c r="R17" s="56"/>
      <c r="S17" s="54" t="s">
        <v>93</v>
      </c>
      <c r="T17" s="54" t="s">
        <v>94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95</v>
      </c>
      <c r="C18" s="53">
        <v>2370</v>
      </c>
      <c r="D18" s="52" t="s">
        <v>96</v>
      </c>
      <c r="E18" s="52" t="s">
        <v>97</v>
      </c>
      <c r="F18" s="54" t="s">
        <v>45</v>
      </c>
      <c r="G18" s="52" t="s">
        <v>74</v>
      </c>
      <c r="H18" s="55"/>
      <c r="I18" s="56"/>
      <c r="J18" s="56"/>
      <c r="K18" s="56"/>
      <c r="L18" s="56">
        <v>5</v>
      </c>
      <c r="M18" s="56"/>
      <c r="N18" s="56" t="str">
        <f>SUM(I18:M18)</f>
        <v>0</v>
      </c>
      <c r="O18" s="57"/>
      <c r="P18" s="56"/>
      <c r="Q18" s="56">
        <v>850</v>
      </c>
      <c r="R18" s="56"/>
      <c r="S18" s="54"/>
      <c r="T18" s="54" t="s">
        <v>57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716</v>
      </c>
      <c r="D19" s="52" t="s">
        <v>99</v>
      </c>
      <c r="E19" s="52" t="s">
        <v>100</v>
      </c>
      <c r="F19" s="54" t="s">
        <v>101</v>
      </c>
      <c r="G19" s="52" t="s">
        <v>62</v>
      </c>
      <c r="H19" s="55"/>
      <c r="I19" s="56"/>
      <c r="J19" s="56">
        <v>12</v>
      </c>
      <c r="K19" s="56"/>
      <c r="L19" s="56"/>
      <c r="M19" s="56"/>
      <c r="N19" s="56" t="str">
        <f>SUM(I19:M19)</f>
        <v>0</v>
      </c>
      <c r="O19" s="57"/>
      <c r="P19" s="56"/>
      <c r="Q19" s="56">
        <v>1980</v>
      </c>
      <c r="R19" s="56"/>
      <c r="S19" s="54"/>
      <c r="T19" s="54" t="s">
        <v>102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93704</v>
      </c>
      <c r="D20" s="46" t="s">
        <v>103</v>
      </c>
      <c r="E20" s="46" t="s">
        <v>104</v>
      </c>
      <c r="F20" s="38" t="s">
        <v>55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42</v>
      </c>
      <c r="C21" s="47">
        <v>4996</v>
      </c>
      <c r="D21" s="46" t="s">
        <v>106</v>
      </c>
      <c r="E21" s="46" t="s">
        <v>107</v>
      </c>
      <c r="F21" s="38" t="s">
        <v>108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42</v>
      </c>
      <c r="C22" s="47">
        <v>91509</v>
      </c>
      <c r="D22" s="46" t="s">
        <v>110</v>
      </c>
      <c r="E22" s="46" t="s">
        <v>111</v>
      </c>
      <c r="F22" s="38" t="s">
        <v>45</v>
      </c>
      <c r="G22" s="46" t="s">
        <v>112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1055</v>
      </c>
      <c r="Q22" s="49"/>
      <c r="R22" s="49">
        <v>30</v>
      </c>
      <c r="S22" s="38" t="s">
        <v>113</v>
      </c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115</v>
      </c>
      <c r="C23" s="53">
        <v>500033</v>
      </c>
      <c r="D23" s="52" t="s">
        <v>116</v>
      </c>
      <c r="E23" s="52" t="s">
        <v>117</v>
      </c>
      <c r="F23" s="54" t="s">
        <v>101</v>
      </c>
      <c r="G23" s="52" t="s">
        <v>112</v>
      </c>
      <c r="H23" s="55"/>
      <c r="I23" s="56"/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5459</v>
      </c>
      <c r="D24" s="52" t="s">
        <v>120</v>
      </c>
      <c r="E24" s="52" t="s">
        <v>121</v>
      </c>
      <c r="F24" s="54" t="s">
        <v>122</v>
      </c>
      <c r="G24" s="52" t="s">
        <v>35</v>
      </c>
      <c r="H24" s="55"/>
      <c r="I24" s="56"/>
      <c r="J24" s="56">
        <v>7</v>
      </c>
      <c r="K24" s="56"/>
      <c r="L24" s="56"/>
      <c r="M24" s="56"/>
      <c r="N24" s="56" t="str">
        <f>SUM(I24:M24)</f>
        <v>0</v>
      </c>
      <c r="O24" s="57"/>
      <c r="P24" s="56"/>
      <c r="Q24" s="56">
        <v>1610</v>
      </c>
      <c r="R24" s="56"/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7">
        <v>20</v>
      </c>
      <c r="B25" s="68" t="s">
        <v>124</v>
      </c>
      <c r="C25" s="69">
        <v>5585</v>
      </c>
      <c r="D25" s="68" t="s">
        <v>125</v>
      </c>
      <c r="E25" s="68" t="s">
        <v>126</v>
      </c>
      <c r="F25" s="70" t="s">
        <v>127</v>
      </c>
      <c r="G25" s="68" t="s">
        <v>112</v>
      </c>
      <c r="H25" s="71"/>
      <c r="I25" s="72"/>
      <c r="J25" s="72"/>
      <c r="K25" s="72">
        <v>20</v>
      </c>
      <c r="L25" s="72"/>
      <c r="M25" s="72"/>
      <c r="N25" s="72" t="str">
        <f>SUM(I25:M25)</f>
        <v>0</v>
      </c>
      <c r="O25" s="73"/>
      <c r="P25" s="72"/>
      <c r="Q25" s="72">
        <v>2000</v>
      </c>
      <c r="R25" s="72"/>
      <c r="S25" s="70"/>
      <c r="T25" s="70" t="s">
        <v>128</v>
      </c>
      <c r="U25" s="7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58">
        <v>4777</v>
      </c>
      <c r="D26" s="46" t="s">
        <v>129</v>
      </c>
      <c r="E26" s="46" t="s">
        <v>130</v>
      </c>
      <c r="F26" s="38" t="s">
        <v>131</v>
      </c>
      <c r="G26" s="46" t="s">
        <v>74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 t="s">
        <v>132</v>
      </c>
      <c r="T26" s="38" t="s">
        <v>133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134</v>
      </c>
      <c r="C27" s="53">
        <v>3424</v>
      </c>
      <c r="D27" s="52" t="s">
        <v>135</v>
      </c>
      <c r="E27" s="52" t="s">
        <v>136</v>
      </c>
      <c r="F27" s="54" t="s">
        <v>45</v>
      </c>
      <c r="G27" s="52" t="s">
        <v>56</v>
      </c>
      <c r="H27" s="55"/>
      <c r="I27" s="56"/>
      <c r="J27" s="56"/>
      <c r="K27" s="56">
        <v>10</v>
      </c>
      <c r="L27" s="56"/>
      <c r="M27" s="56"/>
      <c r="N27" s="56" t="str">
        <f>SUM(I27:M27)</f>
        <v>0</v>
      </c>
      <c r="O27" s="57"/>
      <c r="P27" s="56"/>
      <c r="Q27" s="56">
        <v>1400</v>
      </c>
      <c r="R27" s="56">
        <v>100</v>
      </c>
      <c r="S27" s="54"/>
      <c r="T27" s="54" t="s">
        <v>137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47">
        <v>2015</v>
      </c>
      <c r="D28" s="46" t="s">
        <v>138</v>
      </c>
      <c r="E28" s="46" t="s">
        <v>139</v>
      </c>
      <c r="F28" s="38" t="s">
        <v>140</v>
      </c>
      <c r="G28" s="46" t="s">
        <v>50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141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142</v>
      </c>
      <c r="C29" s="53">
        <v>2286</v>
      </c>
      <c r="D29" s="52" t="s">
        <v>143</v>
      </c>
      <c r="E29" s="52" t="s">
        <v>144</v>
      </c>
      <c r="F29" s="54" t="s">
        <v>145</v>
      </c>
      <c r="G29" s="52" t="s">
        <v>56</v>
      </c>
      <c r="H29" s="55"/>
      <c r="I29" s="56"/>
      <c r="J29" s="56"/>
      <c r="K29" s="56">
        <v>14</v>
      </c>
      <c r="L29" s="56"/>
      <c r="M29" s="56"/>
      <c r="N29" s="56" t="str">
        <f>SUM(I29:M29)</f>
        <v>0</v>
      </c>
      <c r="O29" s="57"/>
      <c r="P29" s="56"/>
      <c r="Q29" s="56">
        <v>1890</v>
      </c>
      <c r="R29" s="56">
        <v>70</v>
      </c>
      <c r="S29" s="54"/>
      <c r="T29" s="54" t="s">
        <v>146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0">
        <v>25</v>
      </c>
      <c r="B30" s="61" t="s">
        <v>147</v>
      </c>
      <c r="C30" s="62">
        <v>5264</v>
      </c>
      <c r="D30" s="61" t="s">
        <v>148</v>
      </c>
      <c r="E30" s="61" t="s">
        <v>149</v>
      </c>
      <c r="F30" s="63" t="s">
        <v>131</v>
      </c>
      <c r="G30" s="61" t="s">
        <v>35</v>
      </c>
      <c r="H30" s="64"/>
      <c r="I30" s="65"/>
      <c r="J30" s="65"/>
      <c r="K30" s="65">
        <v>4</v>
      </c>
      <c r="L30" s="65"/>
      <c r="M30" s="65"/>
      <c r="N30" s="65" t="str">
        <f>SUM(I30:M30)</f>
        <v>0</v>
      </c>
      <c r="O30" s="66"/>
      <c r="P30" s="65">
        <v>720</v>
      </c>
      <c r="Q30" s="65"/>
      <c r="R30" s="65"/>
      <c r="S30" s="63"/>
      <c r="T30" s="63" t="s">
        <v>150</v>
      </c>
      <c r="U30" s="63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151</v>
      </c>
      <c r="C31" s="53">
        <v>2213</v>
      </c>
      <c r="D31" s="52" t="s">
        <v>152</v>
      </c>
      <c r="E31" s="52" t="s">
        <v>153</v>
      </c>
      <c r="F31" s="54" t="s">
        <v>154</v>
      </c>
      <c r="G31" s="52" t="s">
        <v>35</v>
      </c>
      <c r="H31" s="55"/>
      <c r="I31" s="56"/>
      <c r="J31" s="56"/>
      <c r="K31" s="56"/>
      <c r="L31" s="56">
        <v>10</v>
      </c>
      <c r="M31" s="56"/>
      <c r="N31" s="56" t="str">
        <f>SUM(I31:M31)</f>
        <v>0</v>
      </c>
      <c r="O31" s="57"/>
      <c r="P31" s="56"/>
      <c r="Q31" s="56">
        <v>1400</v>
      </c>
      <c r="R31" s="56"/>
      <c r="S31" s="54"/>
      <c r="T31" s="54" t="s">
        <v>57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155</v>
      </c>
      <c r="C32" s="53">
        <v>3615</v>
      </c>
      <c r="D32" s="52" t="s">
        <v>156</v>
      </c>
      <c r="E32" s="52" t="s">
        <v>157</v>
      </c>
      <c r="F32" s="54" t="s">
        <v>101</v>
      </c>
      <c r="G32" s="52" t="s">
        <v>74</v>
      </c>
      <c r="H32" s="55"/>
      <c r="I32" s="56"/>
      <c r="J32" s="56"/>
      <c r="K32" s="56">
        <v>10</v>
      </c>
      <c r="L32" s="56"/>
      <c r="M32" s="56"/>
      <c r="N32" s="56" t="str">
        <f>SUM(I32:M32)</f>
        <v>0</v>
      </c>
      <c r="O32" s="57"/>
      <c r="P32" s="56"/>
      <c r="Q32" s="56">
        <v>1400</v>
      </c>
      <c r="R32" s="56"/>
      <c r="S32" s="54"/>
      <c r="T32" s="54" t="s">
        <v>158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159</v>
      </c>
      <c r="C33" s="47">
        <v>4143</v>
      </c>
      <c r="D33" s="46" t="s">
        <v>160</v>
      </c>
      <c r="E33" s="46" t="s">
        <v>161</v>
      </c>
      <c r="F33" s="38" t="s">
        <v>140</v>
      </c>
      <c r="G33" s="46" t="s">
        <v>112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162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42</v>
      </c>
      <c r="C34" s="58">
        <v>93526</v>
      </c>
      <c r="D34" s="46" t="s">
        <v>163</v>
      </c>
      <c r="E34" s="46" t="s">
        <v>164</v>
      </c>
      <c r="F34" s="38" t="s">
        <v>140</v>
      </c>
      <c r="G34" s="46" t="s">
        <v>50</v>
      </c>
      <c r="H34" s="48"/>
      <c r="I34" s="49"/>
      <c r="J34" s="49"/>
      <c r="K34" s="49"/>
      <c r="L34" s="49">
        <v>21</v>
      </c>
      <c r="M34" s="49"/>
      <c r="N34" s="49" t="str">
        <f>SUM(I34:M34)</f>
        <v>0</v>
      </c>
      <c r="O34" s="50" t="s">
        <v>165</v>
      </c>
      <c r="P34" s="49">
        <v>3150</v>
      </c>
      <c r="Q34" s="49"/>
      <c r="R34" s="49"/>
      <c r="S34" s="38" t="s">
        <v>166</v>
      </c>
      <c r="T34" s="38" t="s">
        <v>167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42</v>
      </c>
      <c r="C35" s="58">
        <v>94992</v>
      </c>
      <c r="D35" s="46" t="s">
        <v>168</v>
      </c>
      <c r="E35" s="46" t="s">
        <v>169</v>
      </c>
      <c r="F35" s="38" t="s">
        <v>140</v>
      </c>
      <c r="G35" s="46" t="s">
        <v>112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 t="s">
        <v>170</v>
      </c>
      <c r="P35" s="49">
        <v>440</v>
      </c>
      <c r="Q35" s="49"/>
      <c r="R35" s="49"/>
      <c r="S35" s="38"/>
      <c r="T35" s="38" t="s">
        <v>171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172</v>
      </c>
      <c r="C36" s="53">
        <v>4009</v>
      </c>
      <c r="D36" s="52" t="s">
        <v>173</v>
      </c>
      <c r="E36" s="52" t="s">
        <v>174</v>
      </c>
      <c r="F36" s="54" t="s">
        <v>101</v>
      </c>
      <c r="G36" s="52" t="s">
        <v>50</v>
      </c>
      <c r="H36" s="55"/>
      <c r="I36" s="56"/>
      <c r="J36" s="56"/>
      <c r="K36" s="56">
        <v>6</v>
      </c>
      <c r="L36" s="56"/>
      <c r="M36" s="56"/>
      <c r="N36" s="56" t="str">
        <f>SUM(I36:M36)</f>
        <v>0</v>
      </c>
      <c r="O36" s="57"/>
      <c r="P36" s="56"/>
      <c r="Q36" s="56">
        <v>1140</v>
      </c>
      <c r="R36" s="56">
        <v>60</v>
      </c>
      <c r="S36" s="54"/>
      <c r="T36" s="54" t="s">
        <v>175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42</v>
      </c>
      <c r="C37" s="47">
        <v>2315</v>
      </c>
      <c r="D37" s="46" t="s">
        <v>176</v>
      </c>
      <c r="E37" s="46" t="s">
        <v>177</v>
      </c>
      <c r="F37" s="38" t="s">
        <v>178</v>
      </c>
      <c r="G37" s="46" t="s">
        <v>35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102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179</v>
      </c>
      <c r="C38" s="53">
        <v>1999</v>
      </c>
      <c r="D38" s="52" t="s">
        <v>180</v>
      </c>
      <c r="E38" s="52" t="s">
        <v>181</v>
      </c>
      <c r="F38" s="54" t="s">
        <v>55</v>
      </c>
      <c r="G38" s="52" t="s">
        <v>74</v>
      </c>
      <c r="H38" s="55"/>
      <c r="I38" s="56"/>
      <c r="J38" s="56"/>
      <c r="K38" s="56">
        <v>17</v>
      </c>
      <c r="L38" s="56"/>
      <c r="M38" s="56"/>
      <c r="N38" s="56" t="str">
        <f>SUM(I38:M38)</f>
        <v>0</v>
      </c>
      <c r="O38" s="57"/>
      <c r="P38" s="56"/>
      <c r="Q38" s="56">
        <v>1700</v>
      </c>
      <c r="R38" s="56"/>
      <c r="S38" s="54"/>
      <c r="T38" s="54" t="s">
        <v>182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183</v>
      </c>
      <c r="C39" s="47">
        <v>2592</v>
      </c>
      <c r="D39" s="46" t="s">
        <v>184</v>
      </c>
      <c r="E39" s="46" t="s">
        <v>185</v>
      </c>
      <c r="F39" s="38" t="s">
        <v>186</v>
      </c>
      <c r="G39" s="46" t="s">
        <v>56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/>
      <c r="P39" s="49">
        <v>900</v>
      </c>
      <c r="Q39" s="49"/>
      <c r="R39" s="49"/>
      <c r="S39" s="38" t="s">
        <v>187</v>
      </c>
      <c r="T39" s="38" t="s">
        <v>188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42</v>
      </c>
      <c r="C40" s="47">
        <v>92592</v>
      </c>
      <c r="D40" s="46" t="s">
        <v>189</v>
      </c>
      <c r="E40" s="46" t="s">
        <v>190</v>
      </c>
      <c r="F40" s="38" t="s">
        <v>191</v>
      </c>
      <c r="G40" s="46" t="s">
        <v>56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192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42</v>
      </c>
      <c r="C41" s="47">
        <v>3905</v>
      </c>
      <c r="D41" s="46" t="s">
        <v>193</v>
      </c>
      <c r="E41" s="46" t="s">
        <v>194</v>
      </c>
      <c r="F41" s="38" t="s">
        <v>145</v>
      </c>
      <c r="G41" s="46" t="s">
        <v>35</v>
      </c>
      <c r="H41" s="48"/>
      <c r="I41" s="49"/>
      <c r="J41" s="49"/>
      <c r="K41" s="49"/>
      <c r="L41" s="49">
        <v>1</v>
      </c>
      <c r="M41" s="49"/>
      <c r="N41" s="49" t="str">
        <f>SUM(I41:M41)</f>
        <v>0</v>
      </c>
      <c r="O41" s="50"/>
      <c r="P41" s="49">
        <v>230</v>
      </c>
      <c r="Q41" s="49"/>
      <c r="R41" s="49"/>
      <c r="S41" s="38"/>
      <c r="T41" s="38" t="s">
        <v>195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196</v>
      </c>
      <c r="C42" s="47">
        <v>3537</v>
      </c>
      <c r="D42" s="46" t="s">
        <v>197</v>
      </c>
      <c r="E42" s="46" t="s">
        <v>198</v>
      </c>
      <c r="F42" s="38" t="s">
        <v>140</v>
      </c>
      <c r="G42" s="46" t="s">
        <v>50</v>
      </c>
      <c r="H42" s="48"/>
      <c r="I42" s="49"/>
      <c r="J42" s="49"/>
      <c r="K42" s="49">
        <v>20</v>
      </c>
      <c r="L42" s="49"/>
      <c r="M42" s="49"/>
      <c r="N42" s="49" t="str">
        <f>SUM(I42:M42)</f>
        <v>0</v>
      </c>
      <c r="O42" s="50"/>
      <c r="P42" s="49">
        <v>2600</v>
      </c>
      <c r="Q42" s="49"/>
      <c r="R42" s="49">
        <v>200</v>
      </c>
      <c r="S42" s="38"/>
      <c r="T42" s="38" t="s">
        <v>57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42</v>
      </c>
      <c r="C43" s="47">
        <v>4760</v>
      </c>
      <c r="D43" s="46" t="s">
        <v>199</v>
      </c>
      <c r="E43" s="46" t="s">
        <v>200</v>
      </c>
      <c r="F43" s="38" t="s">
        <v>201</v>
      </c>
      <c r="G43" s="46" t="s">
        <v>112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202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203</v>
      </c>
      <c r="C44" s="47">
        <v>4662</v>
      </c>
      <c r="D44" s="46" t="s">
        <v>204</v>
      </c>
      <c r="E44" s="46" t="s">
        <v>205</v>
      </c>
      <c r="F44" s="38" t="s">
        <v>55</v>
      </c>
      <c r="G44" s="46" t="s">
        <v>112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840</v>
      </c>
      <c r="Q44" s="49"/>
      <c r="R44" s="49"/>
      <c r="S44" s="38"/>
      <c r="T44" s="38" t="s">
        <v>206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207</v>
      </c>
      <c r="C45" s="47">
        <v>60026</v>
      </c>
      <c r="D45" s="46" t="s">
        <v>208</v>
      </c>
      <c r="E45" s="46" t="s">
        <v>209</v>
      </c>
      <c r="F45" s="38" t="s">
        <v>210</v>
      </c>
      <c r="G45" s="46" t="s">
        <v>74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 t="s">
        <v>211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212</v>
      </c>
      <c r="C46" s="58">
        <v>6583</v>
      </c>
      <c r="D46" s="46" t="s">
        <v>213</v>
      </c>
      <c r="E46" s="46" t="s">
        <v>214</v>
      </c>
      <c r="F46" s="38" t="s">
        <v>215</v>
      </c>
      <c r="G46" s="46" t="s">
        <v>112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 t="s">
        <v>216</v>
      </c>
      <c r="P46" s="49">
        <v>790</v>
      </c>
      <c r="Q46" s="49"/>
      <c r="R46" s="49"/>
      <c r="S46" s="38" t="s">
        <v>217</v>
      </c>
      <c r="T46" s="38" t="s">
        <v>218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219</v>
      </c>
      <c r="C47" s="58">
        <v>6775</v>
      </c>
      <c r="D47" s="46" t="s">
        <v>220</v>
      </c>
      <c r="E47" s="46" t="s">
        <v>221</v>
      </c>
      <c r="F47" s="38" t="s">
        <v>222</v>
      </c>
      <c r="G47" s="46" t="s">
        <v>74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3900</v>
      </c>
      <c r="Q47" s="49"/>
      <c r="R47" s="49"/>
      <c r="S47" s="38"/>
      <c r="T47" s="38" t="s">
        <v>223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42</v>
      </c>
      <c r="C48" s="58">
        <v>94755</v>
      </c>
      <c r="D48" s="46" t="s">
        <v>224</v>
      </c>
      <c r="E48" s="46" t="s">
        <v>225</v>
      </c>
      <c r="F48" s="38" t="s">
        <v>145</v>
      </c>
      <c r="G48" s="46" t="s">
        <v>74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226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42</v>
      </c>
      <c r="C49" s="47">
        <v>92277</v>
      </c>
      <c r="D49" s="46" t="s">
        <v>227</v>
      </c>
      <c r="E49" s="46" t="s">
        <v>228</v>
      </c>
      <c r="F49" s="38" t="s">
        <v>55</v>
      </c>
      <c r="G49" s="46" t="s">
        <v>56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229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7">
        <v>45</v>
      </c>
      <c r="B50" s="68" t="s">
        <v>230</v>
      </c>
      <c r="C50" s="59">
        <v>500058</v>
      </c>
      <c r="D50" s="68" t="s">
        <v>231</v>
      </c>
      <c r="E50" s="68" t="s">
        <v>232</v>
      </c>
      <c r="F50" s="70" t="s">
        <v>101</v>
      </c>
      <c r="G50" s="68" t="s">
        <v>56</v>
      </c>
      <c r="H50" s="71"/>
      <c r="I50" s="72"/>
      <c r="J50" s="72"/>
      <c r="K50" s="72"/>
      <c r="L50" s="72"/>
      <c r="M50" s="72"/>
      <c r="N50" s="72" t="str">
        <f>SUM(I50:M50)</f>
        <v>0</v>
      </c>
      <c r="O50" s="73"/>
      <c r="P50" s="72">
        <v>0</v>
      </c>
      <c r="Q50" s="72"/>
      <c r="R50" s="72"/>
      <c r="S50" s="70" t="s">
        <v>233</v>
      </c>
      <c r="T50" s="70" t="s">
        <v>234</v>
      </c>
      <c r="U50" s="7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42</v>
      </c>
      <c r="C51" s="58">
        <v>94544</v>
      </c>
      <c r="D51" s="61" t="s">
        <v>235</v>
      </c>
      <c r="E51" s="61" t="s">
        <v>236</v>
      </c>
      <c r="F51" s="63" t="s">
        <v>45</v>
      </c>
      <c r="G51" s="61" t="s">
        <v>74</v>
      </c>
      <c r="H51" s="64"/>
      <c r="I51" s="65"/>
      <c r="J51" s="65"/>
      <c r="K51" s="65"/>
      <c r="L51" s="65">
        <v>1</v>
      </c>
      <c r="M51" s="65"/>
      <c r="N51" s="65" t="str">
        <f>SUM(I51:M51)</f>
        <v>0</v>
      </c>
      <c r="O51" s="66">
        <v>0</v>
      </c>
      <c r="P51" s="65">
        <v>230</v>
      </c>
      <c r="Q51" s="65"/>
      <c r="R51" s="65"/>
      <c r="S51" s="63"/>
      <c r="T51" s="63" t="s">
        <v>237</v>
      </c>
      <c r="U51" s="63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238</v>
      </c>
      <c r="C52" s="47">
        <v>4650</v>
      </c>
      <c r="D52" s="46" t="s">
        <v>239</v>
      </c>
      <c r="E52" s="46" t="s">
        <v>240</v>
      </c>
      <c r="F52" s="38" t="s">
        <v>127</v>
      </c>
      <c r="G52" s="46" t="s">
        <v>112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680</v>
      </c>
      <c r="Q52" s="49"/>
      <c r="R52" s="49">
        <v>40</v>
      </c>
      <c r="S52" s="38"/>
      <c r="T52" s="38" t="s">
        <v>241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42</v>
      </c>
      <c r="C53" s="47">
        <v>3506</v>
      </c>
      <c r="D53" s="46" t="s">
        <v>242</v>
      </c>
      <c r="E53" s="46" t="s">
        <v>243</v>
      </c>
      <c r="F53" s="38" t="s">
        <v>45</v>
      </c>
      <c r="G53" s="46" t="s">
        <v>74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244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245</v>
      </c>
      <c r="C54" s="58">
        <v>6542</v>
      </c>
      <c r="D54" s="46" t="s">
        <v>246</v>
      </c>
      <c r="E54" s="46" t="s">
        <v>247</v>
      </c>
      <c r="F54" s="38" t="s">
        <v>248</v>
      </c>
      <c r="G54" s="46" t="s">
        <v>35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0</v>
      </c>
      <c r="Q54" s="49"/>
      <c r="R54" s="49"/>
      <c r="S54" s="38"/>
      <c r="T54" s="38" t="s">
        <v>249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250</v>
      </c>
      <c r="C55" s="47">
        <v>5550</v>
      </c>
      <c r="D55" s="46" t="s">
        <v>251</v>
      </c>
      <c r="E55" s="46" t="s">
        <v>252</v>
      </c>
      <c r="F55" s="38" t="s">
        <v>101</v>
      </c>
      <c r="G55" s="46" t="s">
        <v>74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253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254</v>
      </c>
      <c r="C56" s="47">
        <v>696</v>
      </c>
      <c r="D56" s="46" t="s">
        <v>255</v>
      </c>
      <c r="E56" s="46" t="s">
        <v>256</v>
      </c>
      <c r="F56" s="38" t="s">
        <v>40</v>
      </c>
      <c r="G56" s="46" t="s">
        <v>35</v>
      </c>
      <c r="H56" s="48"/>
      <c r="I56" s="49"/>
      <c r="J56" s="49">
        <v>3</v>
      </c>
      <c r="K56" s="49"/>
      <c r="L56" s="49"/>
      <c r="M56" s="49"/>
      <c r="N56" s="49" t="str">
        <f>SUM(I56:M56)</f>
        <v>0</v>
      </c>
      <c r="O56" s="50"/>
      <c r="P56" s="49">
        <v>450</v>
      </c>
      <c r="Q56" s="49"/>
      <c r="R56" s="49"/>
      <c r="S56" s="38"/>
      <c r="T56" s="38" t="s">
        <v>257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258</v>
      </c>
      <c r="C57" s="47">
        <v>5037</v>
      </c>
      <c r="D57" s="46" t="s">
        <v>259</v>
      </c>
      <c r="E57" s="46" t="s">
        <v>260</v>
      </c>
      <c r="F57" s="38" t="s">
        <v>261</v>
      </c>
      <c r="G57" s="46" t="s">
        <v>112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460</v>
      </c>
      <c r="Q57" s="49"/>
      <c r="R57" s="49"/>
      <c r="S57" s="38"/>
      <c r="T57" s="38" t="s">
        <v>262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263</v>
      </c>
      <c r="C58" s="47">
        <v>5109</v>
      </c>
      <c r="D58" s="46" t="s">
        <v>264</v>
      </c>
      <c r="E58" s="46" t="s">
        <v>265</v>
      </c>
      <c r="F58" s="38" t="s">
        <v>145</v>
      </c>
      <c r="G58" s="46" t="s">
        <v>74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400</v>
      </c>
      <c r="Q58" s="49"/>
      <c r="R58" s="49"/>
      <c r="S58" s="38"/>
      <c r="T58" s="38" t="s">
        <v>266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267</v>
      </c>
      <c r="C59" s="58">
        <v>6682</v>
      </c>
      <c r="D59" s="46" t="s">
        <v>268</v>
      </c>
      <c r="E59" s="46" t="s">
        <v>269</v>
      </c>
      <c r="F59" s="38" t="s">
        <v>270</v>
      </c>
      <c r="G59" s="46" t="s">
        <v>56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490</v>
      </c>
      <c r="Q59" s="49"/>
      <c r="R59" s="49"/>
      <c r="S59" s="38"/>
      <c r="T59" s="38" t="s">
        <v>271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272</v>
      </c>
      <c r="C60" s="53">
        <v>2646</v>
      </c>
      <c r="D60" s="52" t="s">
        <v>273</v>
      </c>
      <c r="E60" s="52" t="s">
        <v>274</v>
      </c>
      <c r="F60" s="54" t="s">
        <v>101</v>
      </c>
      <c r="G60" s="52" t="s">
        <v>56</v>
      </c>
      <c r="H60" s="55"/>
      <c r="I60" s="56"/>
      <c r="J60" s="56"/>
      <c r="K60" s="56">
        <v>3</v>
      </c>
      <c r="L60" s="56"/>
      <c r="M60" s="56"/>
      <c r="N60" s="56" t="str">
        <f>SUM(I60:M60)</f>
        <v>0</v>
      </c>
      <c r="O60" s="57"/>
      <c r="P60" s="56"/>
      <c r="Q60" s="56">
        <v>0</v>
      </c>
      <c r="R60" s="56"/>
      <c r="S60" s="54"/>
      <c r="T60" s="54" t="s">
        <v>275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276</v>
      </c>
      <c r="C61" s="47">
        <v>6265</v>
      </c>
      <c r="D61" s="46" t="s">
        <v>277</v>
      </c>
      <c r="E61" s="46" t="s">
        <v>278</v>
      </c>
      <c r="F61" s="38" t="s">
        <v>270</v>
      </c>
      <c r="G61" s="46" t="s">
        <v>74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490</v>
      </c>
      <c r="Q61" s="49"/>
      <c r="R61" s="49"/>
      <c r="S61" s="38"/>
      <c r="T61" s="38" t="s">
        <v>279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42</v>
      </c>
      <c r="C62" s="47">
        <v>4639</v>
      </c>
      <c r="D62" s="46" t="s">
        <v>280</v>
      </c>
      <c r="E62" s="46" t="s">
        <v>281</v>
      </c>
      <c r="F62" s="38" t="s">
        <v>45</v>
      </c>
      <c r="G62" s="46" t="s">
        <v>35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282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283</v>
      </c>
      <c r="C63" s="58">
        <v>6911</v>
      </c>
      <c r="D63" s="46" t="s">
        <v>284</v>
      </c>
      <c r="E63" s="46" t="s">
        <v>285</v>
      </c>
      <c r="F63" s="38" t="s">
        <v>145</v>
      </c>
      <c r="G63" s="46" t="s">
        <v>56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-300</v>
      </c>
      <c r="Q63" s="49"/>
      <c r="R63" s="49"/>
      <c r="S63" s="38"/>
      <c r="T63" s="38" t="s">
        <v>286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0">
        <v>59</v>
      </c>
      <c r="B64" s="61" t="s">
        <v>42</v>
      </c>
      <c r="C64" s="62">
        <v>1973</v>
      </c>
      <c r="D64" s="61" t="s">
        <v>287</v>
      </c>
      <c r="E64" s="61" t="s">
        <v>288</v>
      </c>
      <c r="F64" s="63" t="s">
        <v>289</v>
      </c>
      <c r="G64" s="61" t="s">
        <v>112</v>
      </c>
      <c r="H64" s="64"/>
      <c r="I64" s="65"/>
      <c r="J64" s="65"/>
      <c r="K64" s="65"/>
      <c r="L64" s="65">
        <v>6</v>
      </c>
      <c r="M64" s="65"/>
      <c r="N64" s="65" t="str">
        <f>SUM(I64:M64)</f>
        <v>0</v>
      </c>
      <c r="O64" s="66"/>
      <c r="P64" s="65">
        <v>1020</v>
      </c>
      <c r="Q64" s="65"/>
      <c r="R64" s="65"/>
      <c r="S64" s="63"/>
      <c r="T64" s="63" t="s">
        <v>290</v>
      </c>
      <c r="U64" s="6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42</v>
      </c>
      <c r="C65" s="47">
        <v>92082</v>
      </c>
      <c r="D65" s="46" t="s">
        <v>291</v>
      </c>
      <c r="E65" s="46" t="s">
        <v>292</v>
      </c>
      <c r="F65" s="38" t="s">
        <v>45</v>
      </c>
      <c r="G65" s="46" t="s">
        <v>74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57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293</v>
      </c>
      <c r="C66" s="47">
        <v>5504</v>
      </c>
      <c r="D66" s="46" t="s">
        <v>294</v>
      </c>
      <c r="E66" s="46" t="s">
        <v>295</v>
      </c>
      <c r="F66" s="38" t="s">
        <v>296</v>
      </c>
      <c r="G66" s="46" t="s">
        <v>56</v>
      </c>
      <c r="H66" s="48"/>
      <c r="I66" s="49"/>
      <c r="J66" s="49"/>
      <c r="K66" s="49">
        <v>5</v>
      </c>
      <c r="L66" s="49"/>
      <c r="M66" s="49"/>
      <c r="N66" s="49" t="str">
        <f>SUM(I66:M66)</f>
        <v>0</v>
      </c>
      <c r="O66" s="50"/>
      <c r="P66" s="49">
        <v>900</v>
      </c>
      <c r="Q66" s="49"/>
      <c r="R66" s="49"/>
      <c r="S66" s="38"/>
      <c r="T66" s="38" t="s">
        <v>297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42</v>
      </c>
      <c r="C67" s="47">
        <v>3751</v>
      </c>
      <c r="D67" s="46" t="s">
        <v>298</v>
      </c>
      <c r="E67" s="46" t="s">
        <v>299</v>
      </c>
      <c r="F67" s="38" t="s">
        <v>201</v>
      </c>
      <c r="G67" s="46" t="s">
        <v>112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57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>
        <v>5434</v>
      </c>
      <c r="C68" s="47">
        <v>5434</v>
      </c>
      <c r="D68" s="46" t="s">
        <v>300</v>
      </c>
      <c r="E68" s="46" t="s">
        <v>301</v>
      </c>
      <c r="F68" s="38" t="s">
        <v>302</v>
      </c>
      <c r="G68" s="46" t="s">
        <v>303</v>
      </c>
      <c r="H68" s="48"/>
      <c r="I68" s="49"/>
      <c r="J68" s="49"/>
      <c r="K68" s="49">
        <v>5</v>
      </c>
      <c r="L68" s="49"/>
      <c r="M68" s="49"/>
      <c r="N68" s="49" t="str">
        <f>SUM(I68:M68)</f>
        <v>0</v>
      </c>
      <c r="O68" s="50">
        <v>5</v>
      </c>
      <c r="P68" s="49">
        <v>550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304</v>
      </c>
      <c r="C69" s="47">
        <v>4834</v>
      </c>
      <c r="D69" s="46" t="s">
        <v>305</v>
      </c>
      <c r="E69" s="46" t="s">
        <v>306</v>
      </c>
      <c r="F69" s="38" t="s">
        <v>307</v>
      </c>
      <c r="G69" s="46" t="s">
        <v>303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>
        <v>1</v>
      </c>
      <c r="P69" s="49">
        <v>350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