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<sst xmlns="http://schemas.openxmlformats.org/spreadsheetml/2006/main" uniqueCount="91">
  <si>
    <t xml:space="preserve"> 1-я Загрузка:</t>
  </si>
  <si>
    <t>Доп. Оборудование:</t>
  </si>
  <si>
    <t>Путевой лист</t>
  </si>
  <si>
    <t>Валерий</t>
  </si>
  <si>
    <t xml:space="preserve"> 2-я Загрузка:</t>
  </si>
  <si>
    <t>13.06.2019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</si>
  <si>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</si>
  <si>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</si>
  <si>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</si>
  <si>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</si>
  <si>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</si>
  <si>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</si>
  <si>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</si>
  <si>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</si>
  <si>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</si>
  <si>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</si>
  <si>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</si>
  <si>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</si>
  <si>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</si>
  <si>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</si>
  <si>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</si>
  <si>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</si>
  <si>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</si>
  <si>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</si>
  <si>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</si>
  <si>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</si>
  <si>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</si>
  <si>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</si>
  <si>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</si>
  <si>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</si>
  <si>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</si>
  <si>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Форест Дорс (МагМа Групп)</t>
  </si>
  <si>
    <t>СПб, Шушары, ул. Пушкинская д. 100</t>
  </si>
  <si>
    <t>цех, 8-931-247-47-37</t>
  </si>
  <si>
    <t>10:00-15:00</t>
  </si>
  <si>
    <t>довоз 15 бут  Обязательно подписывать доки!  643-61-62 , новые цены забрать пустую тару.</t>
  </si>
  <si>
    <t>Клиент№5208</t>
  </si>
  <si>
    <t>Тосненский район, д. Федоровское, ул. Почтовая</t>
  </si>
  <si>
    <t>СНТ Ижора, участок 40  8-921-869-41-82  Всеволод</t>
  </si>
  <si>
    <t>12:00-17:00</t>
  </si>
  <si>
    <t>созвон - объяснят как найти новая цена</t>
  </si>
  <si>
    <t>ИП Колдаева</t>
  </si>
  <si>
    <t>г. Колпино, СПб, ул. Финляндская д. 24</t>
  </si>
  <si>
    <t>8-906-244-44-59</t>
  </si>
  <si>
    <t>НОВАЯ ЦЕНА</t>
  </si>
  <si>
    <t>Водоносов</t>
  </si>
  <si>
    <t>г. Павловск, Спб, СНТ Славяночка  ул. Малая</t>
  </si>
  <si>
    <t>8-904-330-81-31</t>
  </si>
  <si>
    <t>12:00-15:00</t>
  </si>
  <si>
    <t>новые цены. Подьезд со стороны Пушкина! ЧЕРЕЗ ГУСАРСКУЮ. Созвон объяснят как найти  8-921-914-41-41</t>
  </si>
  <si>
    <t>г. Пушкин, СПб, Ленинградская д. 85/12</t>
  </si>
  <si>
    <t>кв. 133, 8911-810-54-23</t>
  </si>
  <si>
    <t>18:00-21:00</t>
  </si>
  <si>
    <t>созвон за 30 минут</t>
  </si>
  <si>
    <t>ИПО Ю-ПИТЕР водоносов</t>
  </si>
  <si>
    <t>г. Колпино, ул. Финляндская д. 35 литер А</t>
  </si>
  <si>
    <t>401-62-00,  8-921-975-40-66</t>
  </si>
  <si>
    <t>09:00-16:00</t>
  </si>
  <si>
    <t>новая цена созвон утром для пропуска,   всегда подписывать акт на тару!</t>
  </si>
  <si>
    <t>РУССКИЙ ЛЕС (бывш. Тара Трейдинг)</t>
  </si>
  <si>
    <t>г. Коммунар, ул. Павловская, д. 9</t>
  </si>
  <si>
    <t>"офис 1А. 460-17-33 Александр 8-960-250-07-81 Екатерина 8-921-632-46-90"</t>
  </si>
  <si>
    <t>до 14:00!В ЭТОТ РАЗ ЗВОНИТЬ НА НОМЕР 8-921-927-73-90 Людмила  новая цена</t>
  </si>
  <si>
    <t>г. Пушкин, СПб,Октябрьский бульвар д. 35</t>
  </si>
  <si>
    <t>кв.22, 8-911-917-82-10</t>
  </si>
  <si>
    <t>10:00-14:00</t>
  </si>
  <si>
    <t>3 бут в зачет</t>
  </si>
  <si>
    <t xml:space="preserve">1 - ЧЕК (всегда)
 </t>
  </si>
  <si>
    <t>передать сертификат</t>
  </si>
  <si>
    <t>СПб, посёлок Шушары, ул. Вишерская, д. 22</t>
  </si>
  <si>
    <t>кв. 40, 11й этаж,8-905-235-40-29</t>
  </si>
  <si>
    <t>10:00-13:00</t>
  </si>
  <si>
    <t>созвон за полчаса</t>
  </si>
  <si>
    <t>Гелевич Виктор Франкович</t>
  </si>
  <si>
    <t>г. Пушкин, СПб, ул. Пушкинская д. 46</t>
  </si>
  <si>
    <t>кв. 22, 451-62-64, 8-904-636-14-25</t>
  </si>
  <si>
    <t>БУТЫЛИ НЕ МЯТЫЕ И ЧИСТЫЕ!новая цена</t>
  </si>
  <si>
    <t>г. Колпино, ул. Металлургов д. 4</t>
  </si>
  <si>
    <t>кв. 18, общежитие, домофон 30, 8-952-215-57-58</t>
  </si>
  <si>
    <t>созвон</t>
  </si>
  <si>
    <t>Ольга Ивановна</t>
  </si>
  <si>
    <t>г. Пушкин, СПб,  Ленинградская ул. д. 89</t>
  </si>
  <si>
    <t>кв 72, 8-921-381-81-32</t>
  </si>
  <si>
    <t>15:00-18:00</t>
  </si>
  <si>
    <t>новые цены. с 15!</t>
  </si>
  <si>
    <t>г. Коммунар, Новое Антропшино, ул. Славянская, д. 9</t>
  </si>
  <si>
    <t>кв. 4 , 1й этаж, 8-911-715-07-70</t>
  </si>
  <si>
    <t>НОВАЯ ЦЕНА созвон за 30 мин.воду занести в квартиру ,8-911-837-96-26</t>
  </si>
  <si>
    <t>г. Павловск, СПб,  СНТ Славяночка-3, ул. Дачная</t>
  </si>
  <si>
    <t>участок 188, 8-911-282-83-00</t>
  </si>
  <si>
    <t>созвон.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</si>
</sst>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19" sqref="C19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31</v>
      </c>
      <c r="C6" s="53">
        <v>1443</v>
      </c>
      <c r="D6" s="52" t="s">
        <v>32</v>
      </c>
      <c r="E6" s="52" t="s">
        <v>33</v>
      </c>
      <c r="F6" s="54" t="s">
        <v>34</v>
      </c>
      <c r="G6" s="52" t="s">
        <v>3</v>
      </c>
      <c r="H6" s="55"/>
      <c r="I6" s="56"/>
      <c r="J6" s="56"/>
      <c r="K6" s="56">
        <v>15</v>
      </c>
      <c r="L6" s="56"/>
      <c r="M6" s="56"/>
      <c r="N6" s="56" t="str">
        <f>SUM(I6:M6)</f>
        <v>0</v>
      </c>
      <c r="O6" s="57"/>
      <c r="P6" s="56"/>
      <c r="Q6" s="56">
        <v>0</v>
      </c>
      <c r="R6" s="56"/>
      <c r="S6" s="54"/>
      <c r="T6" s="54" t="s">
        <v>35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36</v>
      </c>
      <c r="C7" s="47">
        <v>5208</v>
      </c>
      <c r="D7" s="46" t="s">
        <v>37</v>
      </c>
      <c r="E7" s="46" t="s">
        <v>38</v>
      </c>
      <c r="F7" s="38" t="s">
        <v>39</v>
      </c>
      <c r="G7" s="46" t="s">
        <v>3</v>
      </c>
      <c r="H7" s="48"/>
      <c r="I7" s="49"/>
      <c r="J7" s="49">
        <v>5</v>
      </c>
      <c r="K7" s="49"/>
      <c r="L7" s="49"/>
      <c r="M7" s="49"/>
      <c r="N7" s="49" t="str">
        <f>SUM(I7:M7)</f>
        <v>0</v>
      </c>
      <c r="O7" s="50"/>
      <c r="P7" s="49">
        <v>1150</v>
      </c>
      <c r="Q7" s="49"/>
      <c r="R7" s="49"/>
      <c r="S7" s="38"/>
      <c r="T7" s="38" t="s">
        <v>40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1">
        <v>3</v>
      </c>
      <c r="B8" s="52" t="s">
        <v>41</v>
      </c>
      <c r="C8" s="53">
        <v>2125</v>
      </c>
      <c r="D8" s="52" t="s">
        <v>42</v>
      </c>
      <c r="E8" s="52" t="s">
        <v>43</v>
      </c>
      <c r="F8" s="54" t="s">
        <v>34</v>
      </c>
      <c r="G8" s="52" t="s">
        <v>3</v>
      </c>
      <c r="H8" s="55"/>
      <c r="I8" s="56"/>
      <c r="J8" s="56">
        <v>5</v>
      </c>
      <c r="K8" s="56"/>
      <c r="L8" s="56"/>
      <c r="M8" s="56"/>
      <c r="N8" s="56" t="str">
        <f>SUM(I8:M8)</f>
        <v>0</v>
      </c>
      <c r="O8" s="57"/>
      <c r="P8" s="56"/>
      <c r="Q8" s="56">
        <v>1025</v>
      </c>
      <c r="R8" s="56"/>
      <c r="S8" s="54"/>
      <c r="T8" s="54" t="s">
        <v>44</v>
      </c>
      <c r="U8" s="5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45</v>
      </c>
      <c r="C9" s="47">
        <v>2540</v>
      </c>
      <c r="D9" s="46" t="s">
        <v>46</v>
      </c>
      <c r="E9" s="46" t="s">
        <v>47</v>
      </c>
      <c r="F9" s="38" t="s">
        <v>48</v>
      </c>
      <c r="G9" s="46" t="s">
        <v>3</v>
      </c>
      <c r="H9" s="48"/>
      <c r="I9" s="49"/>
      <c r="J9" s="49"/>
      <c r="K9" s="49"/>
      <c r="L9" s="49">
        <v>8</v>
      </c>
      <c r="M9" s="49"/>
      <c r="N9" s="49" t="str">
        <f>SUM(I9:M9)</f>
        <v>0</v>
      </c>
      <c r="O9" s="50"/>
      <c r="P9" s="49">
        <v>1240</v>
      </c>
      <c r="Q9" s="49"/>
      <c r="R9" s="49"/>
      <c r="S9" s="38"/>
      <c r="T9" s="38" t="s">
        <v>49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45</v>
      </c>
      <c r="C10" s="58">
        <v>4091</v>
      </c>
      <c r="D10" s="46" t="s">
        <v>50</v>
      </c>
      <c r="E10" s="46" t="s">
        <v>51</v>
      </c>
      <c r="F10" s="38" t="s">
        <v>52</v>
      </c>
      <c r="G10" s="46" t="s">
        <v>3</v>
      </c>
      <c r="H10" s="48"/>
      <c r="I10" s="49"/>
      <c r="J10" s="49"/>
      <c r="K10" s="49"/>
      <c r="L10" s="49">
        <v>2</v>
      </c>
      <c r="M10" s="49"/>
      <c r="N10" s="49" t="str">
        <f>SUM(I10:M10)</f>
        <v>0</v>
      </c>
      <c r="O10" s="50"/>
      <c r="P10" s="49">
        <v>370</v>
      </c>
      <c r="Q10" s="49"/>
      <c r="R10" s="49"/>
      <c r="S10" s="38"/>
      <c r="T10" s="38" t="s">
        <v>53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1">
        <v>6</v>
      </c>
      <c r="B11" s="52" t="s">
        <v>54</v>
      </c>
      <c r="C11" s="53">
        <v>2357</v>
      </c>
      <c r="D11" s="52" t="s">
        <v>55</v>
      </c>
      <c r="E11" s="52" t="s">
        <v>56</v>
      </c>
      <c r="F11" s="54" t="s">
        <v>57</v>
      </c>
      <c r="G11" s="52" t="s">
        <v>3</v>
      </c>
      <c r="H11" s="55"/>
      <c r="I11" s="56"/>
      <c r="J11" s="56"/>
      <c r="K11" s="56"/>
      <c r="L11" s="56">
        <v>25</v>
      </c>
      <c r="M11" s="56"/>
      <c r="N11" s="56" t="str">
        <f>SUM(I11:M11)</f>
        <v>0</v>
      </c>
      <c r="O11" s="57"/>
      <c r="P11" s="56"/>
      <c r="Q11" s="56">
        <v>3250</v>
      </c>
      <c r="R11" s="56"/>
      <c r="S11" s="54"/>
      <c r="T11" s="54" t="s">
        <v>58</v>
      </c>
      <c r="U11" s="5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1">
        <v>7</v>
      </c>
      <c r="B12" s="52" t="s">
        <v>59</v>
      </c>
      <c r="C12" s="53">
        <v>3784</v>
      </c>
      <c r="D12" s="52" t="s">
        <v>60</v>
      </c>
      <c r="E12" s="52" t="s">
        <v>61</v>
      </c>
      <c r="F12" s="54" t="s">
        <v>34</v>
      </c>
      <c r="G12" s="52" t="s">
        <v>3</v>
      </c>
      <c r="H12" s="55"/>
      <c r="I12" s="56"/>
      <c r="J12" s="56"/>
      <c r="K12" s="56">
        <v>15</v>
      </c>
      <c r="L12" s="56"/>
      <c r="M12" s="56"/>
      <c r="N12" s="56" t="str">
        <f>SUM(I12:M12)</f>
        <v>0</v>
      </c>
      <c r="O12" s="57"/>
      <c r="P12" s="56"/>
      <c r="Q12" s="56">
        <v>2025</v>
      </c>
      <c r="R12" s="56"/>
      <c r="S12" s="54"/>
      <c r="T12" s="54" t="s">
        <v>62</v>
      </c>
      <c r="U12" s="5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45</v>
      </c>
      <c r="C13" s="58">
        <v>94888</v>
      </c>
      <c r="D13" s="46" t="s">
        <v>63</v>
      </c>
      <c r="E13" s="46" t="s">
        <v>64</v>
      </c>
      <c r="F13" s="38" t="s">
        <v>65</v>
      </c>
      <c r="G13" s="46" t="s">
        <v>3</v>
      </c>
      <c r="H13" s="48"/>
      <c r="I13" s="49"/>
      <c r="J13" s="49"/>
      <c r="K13" s="49"/>
      <c r="L13" s="49">
        <v>3</v>
      </c>
      <c r="M13" s="49"/>
      <c r="N13" s="49" t="str">
        <f>SUM(I13:M13)</f>
        <v>0</v>
      </c>
      <c r="O13" s="50" t="s">
        <v>66</v>
      </c>
      <c r="P13" s="49">
        <v>555</v>
      </c>
      <c r="Q13" s="49"/>
      <c r="R13" s="49"/>
      <c r="S13" s="38" t="s">
        <v>67</v>
      </c>
      <c r="T13" s="38" t="s">
        <v>68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45</v>
      </c>
      <c r="C14" s="58">
        <v>94755</v>
      </c>
      <c r="D14" s="46" t="s">
        <v>69</v>
      </c>
      <c r="E14" s="46" t="s">
        <v>70</v>
      </c>
      <c r="F14" s="38" t="s">
        <v>71</v>
      </c>
      <c r="G14" s="46" t="s">
        <v>3</v>
      </c>
      <c r="H14" s="48"/>
      <c r="I14" s="49"/>
      <c r="J14" s="49"/>
      <c r="K14" s="49"/>
      <c r="L14" s="49">
        <v>3</v>
      </c>
      <c r="M14" s="49"/>
      <c r="N14" s="49" t="str">
        <f>SUM(I14:M14)</f>
        <v>0</v>
      </c>
      <c r="O14" s="50"/>
      <c r="P14" s="49">
        <v>555</v>
      </c>
      <c r="Q14" s="49"/>
      <c r="R14" s="49"/>
      <c r="S14" s="38"/>
      <c r="T14" s="38" t="s">
        <v>72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73</v>
      </c>
      <c r="C15" s="47">
        <v>2793</v>
      </c>
      <c r="D15" s="46" t="s">
        <v>74</v>
      </c>
      <c r="E15" s="46" t="s">
        <v>75</v>
      </c>
      <c r="F15" s="38" t="s">
        <v>34</v>
      </c>
      <c r="G15" s="46" t="s">
        <v>3</v>
      </c>
      <c r="H15" s="48"/>
      <c r="I15" s="49"/>
      <c r="J15" s="49">
        <v>2</v>
      </c>
      <c r="K15" s="49"/>
      <c r="L15" s="49"/>
      <c r="M15" s="49"/>
      <c r="N15" s="49" t="str">
        <f>SUM(I15:M15)</f>
        <v>0</v>
      </c>
      <c r="O15" s="50"/>
      <c r="P15" s="49">
        <v>440</v>
      </c>
      <c r="Q15" s="49"/>
      <c r="R15" s="49">
        <v>40</v>
      </c>
      <c r="S15" s="38"/>
      <c r="T15" s="38" t="s">
        <v>76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45</v>
      </c>
      <c r="C16" s="58">
        <v>94334</v>
      </c>
      <c r="D16" s="46" t="s">
        <v>77</v>
      </c>
      <c r="E16" s="46" t="s">
        <v>78</v>
      </c>
      <c r="F16" s="38" t="s">
        <v>71</v>
      </c>
      <c r="G16" s="46" t="s">
        <v>3</v>
      </c>
      <c r="H16" s="48"/>
      <c r="I16" s="49"/>
      <c r="J16" s="49"/>
      <c r="K16" s="49"/>
      <c r="L16" s="49">
        <v>3</v>
      </c>
      <c r="M16" s="49"/>
      <c r="N16" s="49" t="str">
        <f>SUM(I16:M16)</f>
        <v>0</v>
      </c>
      <c r="O16" s="50"/>
      <c r="P16" s="49">
        <v>555</v>
      </c>
      <c r="Q16" s="49"/>
      <c r="R16" s="49"/>
      <c r="S16" s="38"/>
      <c r="T16" s="38" t="s">
        <v>79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80</v>
      </c>
      <c r="C17" s="47">
        <v>2200</v>
      </c>
      <c r="D17" s="46" t="s">
        <v>81</v>
      </c>
      <c r="E17" s="46" t="s">
        <v>82</v>
      </c>
      <c r="F17" s="38" t="s">
        <v>83</v>
      </c>
      <c r="G17" s="46" t="s">
        <v>3</v>
      </c>
      <c r="H17" s="48"/>
      <c r="I17" s="49"/>
      <c r="J17" s="49">
        <v>2</v>
      </c>
      <c r="K17" s="49"/>
      <c r="L17" s="49"/>
      <c r="M17" s="49"/>
      <c r="N17" s="49" t="str">
        <f>SUM(I17:M17)</f>
        <v>0</v>
      </c>
      <c r="O17" s="50"/>
      <c r="P17" s="49">
        <v>400</v>
      </c>
      <c r="Q17" s="49"/>
      <c r="R17" s="49"/>
      <c r="S17" s="38"/>
      <c r="T17" s="38" t="s">
        <v>84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45</v>
      </c>
      <c r="C18" s="47">
        <v>94289</v>
      </c>
      <c r="D18" s="46" t="s">
        <v>85</v>
      </c>
      <c r="E18" s="46" t="s">
        <v>86</v>
      </c>
      <c r="F18" s="38" t="s">
        <v>48</v>
      </c>
      <c r="G18" s="46" t="s">
        <v>3</v>
      </c>
      <c r="H18" s="48"/>
      <c r="I18" s="49"/>
      <c r="J18" s="49"/>
      <c r="K18" s="49"/>
      <c r="L18" s="49">
        <v>2</v>
      </c>
      <c r="M18" s="49"/>
      <c r="N18" s="49" t="str">
        <f>SUM(I18:M18)</f>
        <v>0</v>
      </c>
      <c r="O18" s="50"/>
      <c r="P18" s="49">
        <v>390</v>
      </c>
      <c r="Q18" s="49"/>
      <c r="R18" s="49"/>
      <c r="S18" s="38"/>
      <c r="T18" s="38" t="s">
        <v>87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45</v>
      </c>
      <c r="C19" s="58">
        <v>94803</v>
      </c>
      <c r="D19" s="46" t="s">
        <v>88</v>
      </c>
      <c r="E19" s="46" t="s">
        <v>89</v>
      </c>
      <c r="F19" s="38" t="s">
        <v>34</v>
      </c>
      <c r="G19" s="46" t="s">
        <v>3</v>
      </c>
      <c r="H19" s="48"/>
      <c r="I19" s="49"/>
      <c r="J19" s="49"/>
      <c r="K19" s="49"/>
      <c r="L19" s="49">
        <v>10</v>
      </c>
      <c r="M19" s="49"/>
      <c r="N19" s="49" t="str">
        <f>SUM(I19:M19)</f>
        <v>0</v>
      </c>
      <c r="O19" s="50"/>
      <c r="P19" s="49">
        <v>1400</v>
      </c>
      <c r="Q19" s="49"/>
      <c r="R19" s="49"/>
      <c r="S19" s="38"/>
      <c r="T19" s="38" t="s">
        <v>90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