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<sst xmlns="http://schemas.openxmlformats.org/spreadsheetml/2006/main" uniqueCount="345">
  <si>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</si>
  <si>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</si>
  <si>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</si>
  <si>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</si>
  <si>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</si>
  <si>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13.06.2019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</si>
  <si>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</si>
  <si>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</si>
  <si>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</si>
  <si>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</si>
  <si>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</si>
  <si>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</si>
  <si>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</si>
  <si>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</si>
  <si>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</si>
  <si>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</si>
  <si>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</si>
  <si>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</si>
  <si>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</si>
  <si>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</si>
  <si>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</si>
  <si>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</si>
  <si>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</si>
  <si>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</si>
  <si>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</si>
  <si>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</si>
  <si>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</si>
  <si>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</si>
  <si>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</si>
  <si>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</si>
  <si>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</si>
  <si>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</si>
  <si>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</si>
  <si>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</si>
  <si>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</si>
  <si>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Вячеслав</t>
  </si>
  <si>
    <t>счёт выставлять на Охранная организация «Федерация» ,2 счёта на 10 бут и  на  20 бут. созвон - объяснят как найти, всегда высылать счет на почту с печатью kalnik@argus-group.ru  НОВАЯ ЦЕНА.</t>
  </si>
  <si>
    <t>Свитпро</t>
  </si>
  <si>
    <t>СПб, набережная Обводного канала д.136, к.80, лит.А</t>
  </si>
  <si>
    <t>ерритория бывш.завода красный треугольник, 2 этаж компания Lenco вывеска на здании справа булки-баранки. 448-64-69 Елена или Майра.</t>
  </si>
  <si>
    <t>09:00-15:00</t>
  </si>
  <si>
    <t>новая цена !!!!!!!!ЗАБРАТЬ ПУСТУЮ ТАРУ</t>
  </si>
  <si>
    <t>МинТранс</t>
  </si>
  <si>
    <t>СПб, дорога на Турухтанные Острова д. 17</t>
  </si>
  <si>
    <t>8-911-763-87-60</t>
  </si>
  <si>
    <t>10:00-17:00</t>
  </si>
  <si>
    <t>ТЕНДЕР, подписывать акт.</t>
  </si>
  <si>
    <t>Транснефть - Охрана</t>
  </si>
  <si>
    <t>СПб, ул. Шпалерная д. 36</t>
  </si>
  <si>
    <t>8-931-357-07-60, 8-911-144-80-90 Павел</t>
  </si>
  <si>
    <t>10:00-13:00 14:00-18:00</t>
  </si>
  <si>
    <t>Надирбек</t>
  </si>
  <si>
    <t>ПЕРЕДАТЬ ДОКУМЕНТЫ СОЗВОН ЗА ЧАС ДЛЯ ПРОПУСКА!!!
 Подписывать акт приема-передачи!.ДОКИ У Риты</t>
  </si>
  <si>
    <t>Клиент№5555</t>
  </si>
  <si>
    <t>г. Кронштадт, СПб, ул. Флотская, 14</t>
  </si>
  <si>
    <t>кв. 63, 435-31-42, 8-964-381-63-55,  8-921-760-64-80</t>
  </si>
  <si>
    <t>12:00-17:00</t>
  </si>
  <si>
    <t>NaN</t>
  </si>
  <si>
    <t>созвон за час!! на номер  8-921-760-64-80  ,  Пакет семейный полугодовой  новый Пакет семейный полугодовой  Поставка №4  (10 из 20)</t>
  </si>
  <si>
    <t>Водоносов</t>
  </si>
  <si>
    <t>СПб, ул. Бабушкина, д. 123</t>
  </si>
  <si>
    <t>созвон с утра для пропуска, 8-991-999-19-99</t>
  </si>
  <si>
    <t>10:00-15:00</t>
  </si>
  <si>
    <t>Владимир</t>
  </si>
  <si>
    <t>новая цена Фахри не посылать. СОЗВОН УТРОМ ДЛЯ ПРОПУСКА - 8-911-912-89-89 Виталий</t>
  </si>
  <si>
    <t>г. Кировск</t>
  </si>
  <si>
    <t>мост через реку Нева 41 км ФАД М-18</t>
  </si>
  <si>
    <t>Фахри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</si>
  <si>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</si>
  <si>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</si>
  <si>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</si>
  <si>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довоз  10 бут собое заполнение см. папку. новая цена. В СЛЕД РАЗ уточнить контакт кто будет принимать (до 19.06  основной номер в отпуске)</t>
  </si>
  <si>
    <t>Форест Дорс (МагМа Групп)</t>
  </si>
  <si>
    <t>СПб, Шушары, ул. Пушкинская д. 100</t>
  </si>
  <si>
    <t>цех, 8-931-247-47-37</t>
  </si>
  <si>
    <t>Валерий</t>
  </si>
  <si>
    <t>довоз 15 бут  Обязательно подписывать доки!  643-61-62 , новые цены забрать пустую тару.</t>
  </si>
  <si>
    <t>Купишуз</t>
  </si>
  <si>
    <t>СПб, ул. Запорожская д. 12</t>
  </si>
  <si>
    <t>стр 1, Логопар Троицкий, здание А1а, ворота 4 или 5, 8-905-224-60-30</t>
  </si>
  <si>
    <t>13:00-17:00</t>
  </si>
  <si>
    <t>новые цены. забирать всю пустую тару ( звонить сюда для сдачи тары 8-905-224-60-30 Лидия) просили Plescy (зелёная этикетка).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</si>
  <si>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</si>
  <si>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</si>
  <si>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</si>
  <si>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</si>
  <si>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довоз 18 бут осуществляется с 4-го Верхнего пер. схема заезда у АНИ В ПАПКЕ. СОЗВОН ЗА ПОЛЧАСА! звонить на номер 8-931-218-83-63. новые цены</t>
  </si>
  <si>
    <t>Клиент№5208</t>
  </si>
  <si>
    <t>Тосненский район, д. Федоровское, ул. Почтовая</t>
  </si>
  <si>
    <t>СНТ Ижора, участок 40  8-921-869-41-82  Всеволод</t>
  </si>
  <si>
    <t>созвон - объяснят как найти новая цена</t>
  </si>
  <si>
    <t>ИП Колдаева</t>
  </si>
  <si>
    <t>г. Колпино, СПб, ул. Финляндская д. 24</t>
  </si>
  <si>
    <t>8-906-244-44-59</t>
  </si>
  <si>
    <t>НОВАЯ ЦЕНА</t>
  </si>
  <si>
    <t>Мир Волокна (бывшие Атлантик )</t>
  </si>
  <si>
    <t>СПб, ул. Мельничная, д. 18А</t>
  </si>
  <si>
    <t>БЦ Каскад, офис 812, 600-79-79</t>
  </si>
  <si>
    <t>Если не алё звоните на сотовый 8-905-206-60-19 Галина ,новые цены</t>
  </si>
  <si>
    <t>СПб, пр. Медиков д. 10к2</t>
  </si>
  <si>
    <t>кв 63 8-911-918-97-34</t>
  </si>
  <si>
    <t>10:00-13:00</t>
  </si>
  <si>
    <t>СОЗВОН.новые цены ОПЛАЧЕНО НА САЙТЕ  11.06</t>
  </si>
  <si>
    <t>СПб, Угловой переулок, д. 2</t>
  </si>
  <si>
    <t>кв. 24   8-905-267-10-67</t>
  </si>
  <si>
    <t>09:00-13:00</t>
  </si>
  <si>
    <t>Федор</t>
  </si>
  <si>
    <t>ЗВОНИТЬ ЗАРАНЕЕ ОТГРУЖАЮТ НЕ В ТОТ ПОДЪЕЗД. новая цена
Мы должны были 140р</t>
  </si>
  <si>
    <t>Роман Голиков</t>
  </si>
  <si>
    <t>г. Ломоносов, ул. Победы, д. 34к1</t>
  </si>
  <si>
    <t>кв. 76, 8-905-261-53-58, 8-911-947-16-79</t>
  </si>
  <si>
    <t>12:00-18:00</t>
  </si>
  <si>
    <t>новые цены.  8-911-947-16-79</t>
  </si>
  <si>
    <t>СВЕТЛЕНА</t>
  </si>
  <si>
    <t>СПб, Рыбацкий пр. д. 17</t>
  </si>
  <si>
    <t>к1 , Детский центр, 1 эт, вход с рыбацкого пр-та въезд к дому ограничен установлен шлагбаум, надо подъехать к нему и сказать диспетчеру, что в детский клуб доставка. Движение только в одну сторону т.е. одностороннее., 8921-964-77-92, Игорь Александрович</t>
  </si>
  <si>
    <t>с 12 до 18 созвон!!</t>
  </si>
  <si>
    <t>с 11 работают.  ЗАБРАТЬ ПУСТУЮ ТАРУ ДОЛЖНО БЫТЬ 6 БУТ 8921-964-77-92, Игорь Александрович.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</si>
  <si>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</si>
  <si>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</si>
  <si>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</si>
  <si>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На стачек уточнять надо ли нести в офис если 5 бут пронос 100 р., см примечаний в базе (на Корабельную только граждане РФ). новая цена</t>
  </si>
  <si>
    <t>г. Павловск, Спб, СНТ Славяночка  ул. Малая</t>
  </si>
  <si>
    <t>8-904-330-81-31</t>
  </si>
  <si>
    <t>12:00-15:00</t>
  </si>
  <si>
    <t>новые цены. Подьезд со стороны Пушкина! ЧЕРЕЗ ГУСАРСКУЮ. Созвон объяснят как найти  8-921-914-41-41</t>
  </si>
  <si>
    <t>РЖД (тендер)</t>
  </si>
  <si>
    <t>СПб, Минеральная ул., д. 37</t>
  </si>
  <si>
    <t>436-67-03 Варвара. НА ЭТОТ АДРЕС ВОЗИМ ПО БЕЗНАЛУ С ДОКАМИ</t>
  </si>
  <si>
    <t>!!!с 12 до  13 обед , по безналу звонить на номер передать документы доки у Риты 436-67-03</t>
  </si>
  <si>
    <t>Левченко Ксения</t>
  </si>
  <si>
    <t>СПб, дорога в Угольную Гавань, 22</t>
  </si>
  <si>
    <t>литер АК, элеваторная площадка, здание таможни, каб 201, 8-921-358-39-79, третий переезд, перед рыбным портом на лево. Площадка КТСП</t>
  </si>
  <si>
    <t>10:00-14:00</t>
  </si>
  <si>
    <t>ОБЯЗАТЕЛЬНО ЗАБРАТЬ ВСЮ ПУСТУЮ ТАРУ СЕРДЯТСЯ с 10!,  8-921-358-39-71.  новая цена</t>
  </si>
  <si>
    <t>Водоносов -Миронов Николай Сергеевич</t>
  </si>
  <si>
    <t>Кронштадт, СПб, ул. Петровская д. 10/11</t>
  </si>
  <si>
    <t>кв. 55, 2й этаж,  8-905-203-93-03</t>
  </si>
  <si>
    <t>новые цены.</t>
  </si>
  <si>
    <t>СПб, ул. Белы Куна, д. 20к1</t>
  </si>
  <si>
    <t>комиссионный магазин Монета, 8-981-148-45-80</t>
  </si>
  <si>
    <t xml:space="preserve">1 - Помпа АКВА
 </t>
  </si>
  <si>
    <t>новые цены</t>
  </si>
  <si>
    <t>Путьрем</t>
  </si>
  <si>
    <t>Глухоозёрское ш., д.1, к.7</t>
  </si>
  <si>
    <t>8-905-221-94-88</t>
  </si>
  <si>
    <t>созвон при подъезде.
ПМС 88.
Подписывать документы и акт!</t>
  </si>
  <si>
    <t>СПб, ул. Михайлова, д. 12 (1)</t>
  </si>
  <si>
    <t>корпус 2, 8-921-744-25-88 Михаил,  8-911-711-04-93 Галина</t>
  </si>
  <si>
    <t>ЗАБРАТЬ ВСЮ ПУСТУЮ ТАРУ ОТДАТЬ 30 РУБЛЕЙ 457-70-07
Мы должны БЫЛИ 30р</t>
  </si>
  <si>
    <t>СПБ, ул. Лабораторная д. 14</t>
  </si>
  <si>
    <t>стоянка "Лагуна", 8-965-037-82-82</t>
  </si>
  <si>
    <t>ЗВОНОК ЗА ЧАС ЧТОБЫ ПОДЪЕХАЛИ новая цена, ОПЛАТЯТ НА КАРТУ МИТЕ</t>
  </si>
  <si>
    <t>Кераматика</t>
  </si>
  <si>
    <t>СПб, Горское шоссе, д. 6М</t>
  </si>
  <si>
    <t>склад 1, лестница 2, 8-965-035-98-13</t>
  </si>
  <si>
    <t>Теплостройкомплект</t>
  </si>
  <si>
    <t>СПб, ул. Курляндская д. 44</t>
  </si>
  <si>
    <t>59 офис, 2-й этаж, 951-34-50, 251-86-06</t>
  </si>
  <si>
    <t>С 10.00 !новая цена</t>
  </si>
  <si>
    <t>Лик-Мед</t>
  </si>
  <si>
    <t>СПб, 7-й Предпортовый проезд, д. 14</t>
  </si>
  <si>
    <t>склад, созвон, объяснят как проехать,  8-952-386-70-06</t>
  </si>
  <si>
    <t>09:00-11:30 12:30-14:00</t>
  </si>
  <si>
    <t>ДО 12! после лифт не будет работать, с 11-30 до 12-30 обед, новые цены.8-950-000-38-77</t>
  </si>
  <si>
    <t>ИКК Лидер водоносов</t>
  </si>
  <si>
    <t>СПб, площадь Конституции, д. 3к2</t>
  </si>
  <si>
    <t>литер А, офис 126, 245-11-15, 40 этаж</t>
  </si>
  <si>
    <t>г. Петергоф, СПб, ул. Суворовская д. 13</t>
  </si>
  <si>
    <t>кв. 75, 4й этаж без лифта,  8-950-004-22-73</t>
  </si>
  <si>
    <t>(на сайте оплачивают)новая цена</t>
  </si>
  <si>
    <t>Клиент №5769</t>
  </si>
  <si>
    <t>Спб, ул. Садовая, д. 32</t>
  </si>
  <si>
    <t>торговый дом , 8-981-160-00-07</t>
  </si>
  <si>
    <t>Торговый дом Светлана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</si>
  <si>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</si>
  <si>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</si>
  <si>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</si>
  <si>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</si>
  <si>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новая цена созвон утром для пропуска,   всегда подписывать акт на тару!</t>
  </si>
  <si>
    <t>Фора - Карен Клаб (Кариан Клаб)</t>
  </si>
  <si>
    <t>СПб, Красногвардейский район, улица Дегтярева, 4</t>
  </si>
  <si>
    <t>8-952-248-30-70 Эдуард, 8-904-337-33-65,  созвон - встретят</t>
  </si>
  <si>
    <t>9:00-12:00 13:00-16:00</t>
  </si>
  <si>
    <t>новая цена .попробовать успеть до 12</t>
  </si>
  <si>
    <t>РУССКИЙ ЛЕС (бывш. Тара Трейдинг)</t>
  </si>
  <si>
    <t>г. Коммунар, ул. Павловская, д. 9</t>
  </si>
  <si>
    <t>"офис 1А. 460-17-33 Александр 8-960-250-07-81 Екатерина 8-921-632-46-90"</t>
  </si>
  <si>
    <t>до 14:00!В ЭТОТ РАЗ ЗВОНИТЬ НА НОМЕР 8-921-927-73-90 Людмила  новая цена</t>
  </si>
  <si>
    <t>СПб, Кондратьевский пр. д. 3</t>
  </si>
  <si>
    <t>8-921-957-14-03</t>
  </si>
  <si>
    <t>мед.центр, созвон  8-921-957-14-01, НОВАЯ ЦЕНА + включать за подъём 5р/бут</t>
  </si>
  <si>
    <t>СПб, пр. Светлановский д. 70к1</t>
  </si>
  <si>
    <t>Салон красоты Леди, 532-72-72</t>
  </si>
  <si>
    <t>новая цена</t>
  </si>
  <si>
    <t>Лидер-Электро водоносов</t>
  </si>
  <si>
    <t>СПб, ул. Бухарестская д. 8</t>
  </si>
  <si>
    <t>офис 97, +7-812-987-49-32</t>
  </si>
  <si>
    <t>подписать акт-приёма передачи ,СЧЁТ на 10 бут, поставка №2 (10 из 10).  доки на ГЛОБАЛ-ЭЛЕКТРО,В СЛЕД РАЗ ЗАБРАТЬ НАШ ЭКЗЕМПЛЯР ДОГОВОРА</t>
  </si>
  <si>
    <t>Мерадом</t>
  </si>
  <si>
    <t>СПб, проспект КИМа, 4</t>
  </si>
  <si>
    <t>офис 43,  416-67-33, 8-9981-726-47-24,  8-921-337-66-04</t>
  </si>
  <si>
    <t>СПб, Новочеркасский проспект д. 42</t>
  </si>
  <si>
    <t>кв. 74, 8-960-267-66-21</t>
  </si>
  <si>
    <t>8-906-22-999-52 ,поменяли адрес СОЗВОН ЗАРАНЕЕ! НОВАЯ ЦЕНА.</t>
  </si>
  <si>
    <t>ЛВР сервисная компания</t>
  </si>
  <si>
    <t>Спб, Набережная реки Фонтанки д.161</t>
  </si>
  <si>
    <t>8-921-637-48-70</t>
  </si>
  <si>
    <t>10:00-18:00</t>
  </si>
  <si>
    <t>созвон</t>
  </si>
  <si>
    <t>ЭЛДИС (бывш. Группа компаний «Простые решения» водоносов</t>
  </si>
  <si>
    <t>СПб, шоссе Революции, д. 69</t>
  </si>
  <si>
    <t>ЛитА, офис 205, 8-960-287-62-97</t>
  </si>
  <si>
    <t>10:00-16:00</t>
  </si>
  <si>
    <t>МУВО</t>
  </si>
  <si>
    <t>Ленинградская область, г. Сосновый Бор</t>
  </si>
  <si>
    <t>Промзона, зд. 380, 8-981-682-55-59  8(81369)5-14-13 Александрова Елена Владимировна</t>
  </si>
  <si>
    <t>Пежо ОФВ</t>
  </si>
  <si>
    <t>СОЗВОН С УТРА!!!ТЕНДЕР ПОДПИСЫВАТЬ АКТ НА ТАРУ.ДОКИ ДЕЛАЕТ Рита.</t>
  </si>
  <si>
    <t>Техоборудование</t>
  </si>
  <si>
    <t>СПб, ул. Предпортовая, д. 6к1</t>
  </si>
  <si>
    <t>склад Сантехники оптом, 322-99-81, 326-68-77 (78)(79)(80)</t>
  </si>
  <si>
    <t>с 10 до 16</t>
  </si>
  <si>
    <t xml:space="preserve">72 - Помпа АКВА
 </t>
  </si>
  <si>
    <t>ОФВ</t>
  </si>
  <si>
    <t>г. Пушкин, СПб,Октябрьский бульвар д. 35</t>
  </si>
  <si>
    <t>кв.22, 8-911-917-82-10</t>
  </si>
  <si>
    <t>3 бут в зачет</t>
  </si>
  <si>
    <t xml:space="preserve">1 - ЧЕК (всегда)
 </t>
  </si>
  <si>
    <t>передать сертификат</t>
  </si>
  <si>
    <t>СПб, ул. Типанова, д. 27/39</t>
  </si>
  <si>
    <t>8-981-689-49-60, ТК Космос 2 этаж Галерея, мебели секция Проект-Мебель</t>
  </si>
  <si>
    <t>11:00-18:00</t>
  </si>
  <si>
    <t>не раньше 11!! С 11 работают. новая цена</t>
  </si>
  <si>
    <t>СПб, посёлок Шушары, ул. Вишерская, д. 22</t>
  </si>
  <si>
    <t>кв. 40, 11й этаж,8-905-235-40-29</t>
  </si>
  <si>
    <t>созвон за полчаса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</si>
  <si>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</si>
  <si>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</si>
  <si>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</si>
  <si>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ОТГРУЗИЛИ только 5 бут (одна разбилась). В след. раз 1 бут б/п.   НОВАЯ ЦЕНА  С 12 ДО 13 ОБЕД НИКТО НЕ ПРИМЕТ Данные по водителю и машине скидывать на почту в день заказа Гражданство СТРОГО РФ!911-939-06-66. ГРУЗЧИКА НЕ МЕНЯТЬ иначе не пустят</t>
  </si>
  <si>
    <t>СПб, ул. Планерная д. 73к1</t>
  </si>
  <si>
    <t>школа №635,  канцелярия, 8-904-646-18-99</t>
  </si>
  <si>
    <t>11:00-15:00</t>
  </si>
  <si>
    <t>пораньше,новые цены</t>
  </si>
  <si>
    <t>Транснефть Балтика</t>
  </si>
  <si>
    <t>Спб, Басков переулок д. 14</t>
  </si>
  <si>
    <t>8-981-952-13-47</t>
  </si>
  <si>
    <t xml:space="preserve">60 - Вода Варенька 0,6л негаз
 </t>
  </si>
  <si>
    <t>(на 1 бут 19л = 4 бут по 0.5)</t>
  </si>
  <si>
    <t>Топ групп 2</t>
  </si>
  <si>
    <t>СПб, ул. Мельничная д. 18А</t>
  </si>
  <si>
    <t>заезд с ул. Профессора Качалова, БЦ Каскад, офис 612, 6 этаж, 677-95-37</t>
  </si>
  <si>
    <t>проверить чтобы все этикетки были Плеска классическая. новые цены</t>
  </si>
  <si>
    <t>СПб, ул. Набережная реки Фонтанки д.38</t>
  </si>
  <si>
    <t>офис 8, 8-965-013-99-63 Анна</t>
  </si>
  <si>
    <t>15:00-17:00</t>
  </si>
  <si>
    <t>позвонить- объяснят как найти вход, ЗАБРАТЬ ПУСТЫЕ БУТ , с 14 до 15 обед НОВАЯ ЦЕНА</t>
  </si>
  <si>
    <t>Горбунковское сельское поселение, Ломоносовский район, Ленинградская область деревня Велигонты</t>
  </si>
  <si>
    <t>литерВ, рядом с заводом Чипита, 8-904-617-70-05 Алексей</t>
  </si>
  <si>
    <t>новая цена поменяли адрес ориентир Беларусская нефтяная компания звоните скажут как найти 8-904-617-70-05</t>
  </si>
  <si>
    <t>СПб, ул. 2-я конная лахта д. 10</t>
  </si>
  <si>
    <t>8-929-106-01-23, 8-960-245-24-19</t>
  </si>
  <si>
    <t>созвон ЗАРАНЕЕ на второй номер 8-960-245-24-19,новые цены. по возможности пораньше</t>
  </si>
  <si>
    <t>Спб, Гражданский проспект, д.36</t>
  </si>
  <si>
    <t>кв.51, 8-911-267-07-48</t>
  </si>
  <si>
    <t>2 бут в залог</t>
  </si>
  <si>
    <t xml:space="preserve">1 - ЧЕК (1-й раз)
 1 - Помпа АКВА
 </t>
  </si>
  <si>
    <t>Клиент№5680</t>
  </si>
  <si>
    <t>СПб, Коломяжский пр, д. 15к1</t>
  </si>
  <si>
    <t>кв. 235,6й этаж,  8-953-144-72-40, 8-951-650-43-44</t>
  </si>
  <si>
    <t>домофон не работает,забирать пустую тару.  новые цены. СОЗВОН!</t>
  </si>
  <si>
    <t>СПб, пр. Металлистов д. 4</t>
  </si>
  <si>
    <t>кв. 48, 8-950-220-31-52 Кристина</t>
  </si>
  <si>
    <t>созвон за час, гуляет с ребенком,домофон не работает чтобы успели подойти новая цена</t>
  </si>
  <si>
    <t>Клиент№5199</t>
  </si>
  <si>
    <t>г. Петергоф, СПб, ул. Ботаническая, д. 3к5</t>
  </si>
  <si>
    <t>кафе Суши-Пицца, 407-15-35</t>
  </si>
  <si>
    <t>новые цены, звонить только на номер 407-15-35</t>
  </si>
  <si>
    <t>Клиент №5141</t>
  </si>
  <si>
    <t>СПб, деревня Кудрово, проспект Строителей д.6</t>
  </si>
  <si>
    <t>кв.688, 8-921-951-88-64</t>
  </si>
  <si>
    <t>18:00-21:00</t>
  </si>
  <si>
    <t>Клиент№ 6751</t>
  </si>
  <si>
    <t>Пениковское сельское поселение, Ломоносовский район, Ленинградская область, дер. Сойкино, ул.Луговая д. 23А</t>
  </si>
  <si>
    <t>8-911-253-61-32</t>
  </si>
  <si>
    <t>Чек не надо клиент не хочет показывать  сумму  документов нет клиент не хочет чтобы родители видели цену ,оплатят на сайте (заказывали с номера 8-911-001-62-90</t>
  </si>
  <si>
    <t>СПб, Каменоостровский пр., д. 24</t>
  </si>
  <si>
    <t>кв. 75, 4й этаж, 8-921-351-09-39 Станислав/  8-921-912-04-08</t>
  </si>
  <si>
    <t>звоните на второй номер 8-921-912-04-08  ,домофон работает ,новая цена</t>
  </si>
  <si>
    <t>Гелевич Виктор Франкович</t>
  </si>
  <si>
    <t>г. Пушкин, СПб, ул. Пушкинская д. 46</t>
  </si>
  <si>
    <t>кв. 22, 451-62-64, 8-904-636-14-25</t>
  </si>
  <si>
    <t>БУТЫЛИ НЕ МЯТЫЕ И ЧИСТЫЕ!новая цена</t>
  </si>
  <si>
    <t>СПб, Дачный пр. д. 21к1</t>
  </si>
  <si>
    <t>1ая парадная, 13й этаж, кв. 92, 8-960-275-13-12</t>
  </si>
  <si>
    <t>09:00-12:00</t>
  </si>
  <si>
    <t>если в парадную не получится зайти (новый дом) - позвоните клиенту. новая цена</t>
  </si>
  <si>
    <t>г. Колпино, ул. Металлургов д. 4</t>
  </si>
  <si>
    <t>кв. 18, общежитие, домофон 30, 8-952-215-57-58</t>
  </si>
  <si>
    <t>АВТОДОК+ водоносов</t>
  </si>
  <si>
    <t>СПб, ул. Новгородская д. 8</t>
  </si>
  <si>
    <t>Автоцентр «ВОЛЬВО СМОЛЬНИНСКИЙ», 319-14-00, 8-965-099-57-33 Олег</t>
  </si>
  <si>
    <t>11:00-14:00</t>
  </si>
  <si>
    <t>С 11 БУДУТ НА МЕСТЕ. новая цена</t>
  </si>
  <si>
    <t>Ольга Ивановна</t>
  </si>
  <si>
    <t>г. Пушкин, СПб,  Ленинградская ул. д. 89</t>
  </si>
  <si>
    <t>кв 72, 8-921-381-81-32</t>
  </si>
  <si>
    <t>15:00-18:00</t>
  </si>
  <si>
    <t>новые цены. с 15!</t>
  </si>
  <si>
    <t>Клиент№4835</t>
  </si>
  <si>
    <t>СПб, ул. Рубинштейна, д. 9</t>
  </si>
  <si>
    <t>на углу магазин</t>
  </si>
  <si>
    <t>904-26-44. с 11 работают,  новая цена.</t>
  </si>
  <si>
    <t>Всеволожский район, 32 км Мурманского шоссе</t>
  </si>
  <si>
    <t>Игорь Иванович – 8-931-357-09-12  Владимир Борисович – 8-931-357-09-20</t>
  </si>
  <si>
    <t>09:00-18:00</t>
  </si>
  <si>
    <t>2 ТОЧКИ выгрузки
1) НПС «Невская» 
2) ПСП ЛПДС Невская</t>
  </si>
  <si>
    <t>г. Коммунар, Новое Антропшино, ул. Славянская, д. 9</t>
  </si>
  <si>
    <t>кв. 4 , 1й этаж, 8-911-715-07-70</t>
  </si>
  <si>
    <t>НОВАЯ ЦЕНА созвон за 30 мин.воду занести в квартиру ,8-911-837-96-26</t>
  </si>
  <si>
    <t>Клиент №1009</t>
  </si>
  <si>
    <t>СПб, ул. Киевская д. 3</t>
  </si>
  <si>
    <t>кв.  495, 8-911-924-28-93</t>
  </si>
  <si>
    <t>ЗАБРАТЬ ПУСТУЮ ТАРУ - 8 БУТЫЛЕЙ (в прошлый раз не забрали!!)новые цены</t>
  </si>
  <si>
    <t>г. Павловск, СПб,  СНТ Славяночка-3, ул. Дачная</t>
  </si>
  <si>
    <t>участок 188, 8-911-282-83-00</t>
  </si>
  <si>
    <t>созвон.</t>
  </si>
  <si>
    <t>Разовый</t>
  </si>
  <si>
    <t>СПб, пр. Светлановский д. 103</t>
  </si>
  <si>
    <t>кв. 262, 909-145-45-33 Софья</t>
  </si>
  <si>
    <t xml:space="preserve">1 - Бутыль 19 литров с ручкой
 1 - Пробка для бутылей 19 литров
 1 - ЧЕК (1-й раз)
 </t>
  </si>
  <si>
    <t>созвон!</t>
  </si>
  <si>
    <t>Дима Трусов</t>
  </si>
  <si>
    <t>СПб, ул. Звенигородская д. 1к2</t>
  </si>
  <si>
    <t>8-981-742-46-47</t>
  </si>
  <si>
    <t>СТРОГО в это время.</t>
  </si>
  <si>
    <t>Фабрика чистоты</t>
  </si>
  <si>
    <t>СПб, ул. Степана Разина д. 11</t>
  </si>
  <si>
    <t>Фабрика Чистоты, ИП Федулаева , 8-911-114-95-46</t>
  </si>
  <si>
    <t>Митя</t>
  </si>
  <si>
    <t>СПб, ул. Степана Разина д. 9</t>
  </si>
  <si>
    <t>Тосно, самовывоз</t>
  </si>
  <si>
    <t>до 15</t>
  </si>
  <si>
    <t>70 из 180 отгр
(10.06 40 + 13.06 30)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</si>
</sst>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1" sqref="A8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3676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30</v>
      </c>
      <c r="M6" s="56"/>
      <c r="N6" s="56" t="str">
        <f>SUM(I6:M6)</f>
        <v>0</v>
      </c>
      <c r="O6" s="57"/>
      <c r="P6" s="56"/>
      <c r="Q6" s="56">
        <v>3900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9">
        <v>6220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>
        <v>5</v>
      </c>
      <c r="L7" s="56"/>
      <c r="M7" s="56"/>
      <c r="N7" s="56" t="str">
        <f>SUM(I7:M7)</f>
        <v>0</v>
      </c>
      <c r="O7" s="57"/>
      <c r="P7" s="56"/>
      <c r="Q7" s="56">
        <v>900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9">
        <v>50058</v>
      </c>
      <c r="D8" s="52" t="s">
        <v>43</v>
      </c>
      <c r="E8" s="52" t="s">
        <v>44</v>
      </c>
      <c r="F8" s="54" t="s">
        <v>45</v>
      </c>
      <c r="G8" s="52" t="s">
        <v>35</v>
      </c>
      <c r="H8" s="55"/>
      <c r="I8" s="56">
        <v>5</v>
      </c>
      <c r="J8" s="56"/>
      <c r="K8" s="56"/>
      <c r="L8" s="56"/>
      <c r="M8" s="56"/>
      <c r="N8" s="56" t="str">
        <f>SUM(I8:M8)</f>
        <v>0</v>
      </c>
      <c r="O8" s="57"/>
      <c r="P8" s="56"/>
      <c r="Q8" s="56">
        <v>570</v>
      </c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3">
        <v>50016</v>
      </c>
      <c r="D9" s="52" t="s">
        <v>48</v>
      </c>
      <c r="E9" s="52" t="s">
        <v>49</v>
      </c>
      <c r="F9" s="54" t="s">
        <v>50</v>
      </c>
      <c r="G9" s="52" t="s">
        <v>51</v>
      </c>
      <c r="H9" s="55"/>
      <c r="I9" s="56">
        <v>30</v>
      </c>
      <c r="J9" s="56"/>
      <c r="K9" s="56"/>
      <c r="L9" s="56"/>
      <c r="M9" s="56"/>
      <c r="N9" s="56" t="str">
        <f>SUM(I9:M9)</f>
        <v>0</v>
      </c>
      <c r="O9" s="57"/>
      <c r="P9" s="56"/>
      <c r="Q9" s="56">
        <v>2700</v>
      </c>
      <c r="R9" s="56"/>
      <c r="S9" s="54"/>
      <c r="T9" s="54" t="s">
        <v>52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47">
        <v>5555</v>
      </c>
      <c r="D10" s="46" t="s">
        <v>54</v>
      </c>
      <c r="E10" s="46" t="s">
        <v>55</v>
      </c>
      <c r="F10" s="38" t="s">
        <v>56</v>
      </c>
      <c r="G10" s="46" t="s">
        <v>35</v>
      </c>
      <c r="H10" s="48"/>
      <c r="I10" s="49"/>
      <c r="J10" s="49"/>
      <c r="K10" s="49">
        <v>3</v>
      </c>
      <c r="L10" s="49"/>
      <c r="M10" s="49"/>
      <c r="N10" s="49" t="str">
        <f>SUM(I10:M10)</f>
        <v>0</v>
      </c>
      <c r="O10" s="50"/>
      <c r="P10" s="49" t="s">
        <v>57</v>
      </c>
      <c r="Q10" s="49"/>
      <c r="R10" s="49"/>
      <c r="S10" s="38"/>
      <c r="T10" s="38" t="s">
        <v>58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59</v>
      </c>
      <c r="C11" s="47">
        <v>92399</v>
      </c>
      <c r="D11" s="46" t="s">
        <v>60</v>
      </c>
      <c r="E11" s="46" t="s">
        <v>61</v>
      </c>
      <c r="F11" s="38" t="s">
        <v>62</v>
      </c>
      <c r="G11" s="46" t="s">
        <v>63</v>
      </c>
      <c r="H11" s="48"/>
      <c r="I11" s="49"/>
      <c r="J11" s="49"/>
      <c r="K11" s="49"/>
      <c r="L11" s="49">
        <v>11</v>
      </c>
      <c r="M11" s="49"/>
      <c r="N11" s="49" t="str">
        <f>SUM(I11:M11)</f>
        <v>0</v>
      </c>
      <c r="O11" s="50"/>
      <c r="P11" s="49">
        <v>1705</v>
      </c>
      <c r="Q11" s="49"/>
      <c r="R11" s="49">
        <v>165</v>
      </c>
      <c r="S11" s="38"/>
      <c r="T11" s="38" t="s">
        <v>64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42</v>
      </c>
      <c r="C12" s="59">
        <v>50058</v>
      </c>
      <c r="D12" s="52" t="s">
        <v>65</v>
      </c>
      <c r="E12" s="52" t="s">
        <v>66</v>
      </c>
      <c r="F12" s="54" t="s">
        <v>45</v>
      </c>
      <c r="G12" s="52" t="s">
        <v>67</v>
      </c>
      <c r="H12" s="55"/>
      <c r="I12" s="56">
        <v>5</v>
      </c>
      <c r="J12" s="56"/>
      <c r="K12" s="56"/>
      <c r="L12" s="56"/>
      <c r="M12" s="56"/>
      <c r="N12" s="56" t="str">
        <f>SUM(I12:M12)</f>
        <v>0</v>
      </c>
      <c r="O12" s="57"/>
      <c r="P12" s="56"/>
      <c r="Q12" s="56">
        <v>570</v>
      </c>
      <c r="R12" s="56"/>
      <c r="S12" s="54"/>
      <c r="T12" s="54" t="s">
        <v>46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68</v>
      </c>
      <c r="C13" s="53">
        <v>5714</v>
      </c>
      <c r="D13" s="52" t="s">
        <v>69</v>
      </c>
      <c r="E13" s="52" t="s">
        <v>70</v>
      </c>
      <c r="F13" s="54" t="s">
        <v>45</v>
      </c>
      <c r="G13" s="52" t="s">
        <v>35</v>
      </c>
      <c r="H13" s="55"/>
      <c r="I13" s="56"/>
      <c r="J13" s="56"/>
      <c r="K13" s="56">
        <v>10</v>
      </c>
      <c r="L13" s="56"/>
      <c r="M13" s="56"/>
      <c r="N13" s="56" t="str">
        <f>SUM(I13:M13)</f>
        <v>0</v>
      </c>
      <c r="O13" s="57"/>
      <c r="P13" s="56"/>
      <c r="Q13" s="56">
        <v>0</v>
      </c>
      <c r="R13" s="56"/>
      <c r="S13" s="54"/>
      <c r="T13" s="54" t="s">
        <v>71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72</v>
      </c>
      <c r="C14" s="53">
        <v>1443</v>
      </c>
      <c r="D14" s="52" t="s">
        <v>73</v>
      </c>
      <c r="E14" s="52" t="s">
        <v>74</v>
      </c>
      <c r="F14" s="54" t="s">
        <v>62</v>
      </c>
      <c r="G14" s="52" t="s">
        <v>75</v>
      </c>
      <c r="H14" s="55"/>
      <c r="I14" s="56"/>
      <c r="J14" s="56"/>
      <c r="K14" s="56">
        <v>15</v>
      </c>
      <c r="L14" s="56"/>
      <c r="M14" s="56"/>
      <c r="N14" s="56" t="str">
        <f>SUM(I14:M14)</f>
        <v>0</v>
      </c>
      <c r="O14" s="57"/>
      <c r="P14" s="56"/>
      <c r="Q14" s="56">
        <v>0</v>
      </c>
      <c r="R14" s="56"/>
      <c r="S14" s="54"/>
      <c r="T14" s="54" t="s">
        <v>76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77</v>
      </c>
      <c r="C15" s="53">
        <v>1130</v>
      </c>
      <c r="D15" s="52" t="s">
        <v>78</v>
      </c>
      <c r="E15" s="52" t="s">
        <v>79</v>
      </c>
      <c r="F15" s="54" t="s">
        <v>80</v>
      </c>
      <c r="G15" s="52" t="s">
        <v>63</v>
      </c>
      <c r="H15" s="55"/>
      <c r="I15" s="56"/>
      <c r="J15" s="56">
        <v>20</v>
      </c>
      <c r="K15" s="56"/>
      <c r="L15" s="56"/>
      <c r="M15" s="56"/>
      <c r="N15" s="56" t="str">
        <f>SUM(I15:M15)</f>
        <v>0</v>
      </c>
      <c r="O15" s="57"/>
      <c r="P15" s="56"/>
      <c r="Q15" s="56">
        <v>2500</v>
      </c>
      <c r="R15" s="56"/>
      <c r="S15" s="54"/>
      <c r="T15" s="54" t="s">
        <v>81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82</v>
      </c>
      <c r="C16" s="53">
        <v>900</v>
      </c>
      <c r="D16" s="52" t="s">
        <v>83</v>
      </c>
      <c r="E16" s="52" t="s">
        <v>84</v>
      </c>
      <c r="F16" s="54" t="s">
        <v>85</v>
      </c>
      <c r="G16" s="52" t="s">
        <v>51</v>
      </c>
      <c r="H16" s="55"/>
      <c r="I16" s="56"/>
      <c r="J16" s="56">
        <v>18</v>
      </c>
      <c r="K16" s="56"/>
      <c r="L16" s="56"/>
      <c r="M16" s="56"/>
      <c r="N16" s="56" t="str">
        <f>SUM(I16:M16)</f>
        <v>0</v>
      </c>
      <c r="O16" s="57"/>
      <c r="P16" s="56"/>
      <c r="Q16" s="56">
        <v>0</v>
      </c>
      <c r="R16" s="56"/>
      <c r="S16" s="54"/>
      <c r="T16" s="54" t="s">
        <v>86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87</v>
      </c>
      <c r="C17" s="47">
        <v>5208</v>
      </c>
      <c r="D17" s="46" t="s">
        <v>88</v>
      </c>
      <c r="E17" s="46" t="s">
        <v>89</v>
      </c>
      <c r="F17" s="38" t="s">
        <v>56</v>
      </c>
      <c r="G17" s="46" t="s">
        <v>75</v>
      </c>
      <c r="H17" s="48"/>
      <c r="I17" s="49"/>
      <c r="J17" s="49">
        <v>5</v>
      </c>
      <c r="K17" s="49"/>
      <c r="L17" s="49"/>
      <c r="M17" s="49"/>
      <c r="N17" s="49" t="str">
        <f>SUM(I17:M17)</f>
        <v>0</v>
      </c>
      <c r="O17" s="50"/>
      <c r="P17" s="49">
        <v>1150</v>
      </c>
      <c r="Q17" s="49"/>
      <c r="R17" s="49"/>
      <c r="S17" s="38"/>
      <c r="T17" s="38" t="s">
        <v>90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91</v>
      </c>
      <c r="C18" s="53">
        <v>2125</v>
      </c>
      <c r="D18" s="52" t="s">
        <v>92</v>
      </c>
      <c r="E18" s="52" t="s">
        <v>93</v>
      </c>
      <c r="F18" s="54" t="s">
        <v>62</v>
      </c>
      <c r="G18" s="52" t="s">
        <v>75</v>
      </c>
      <c r="H18" s="55"/>
      <c r="I18" s="56"/>
      <c r="J18" s="56">
        <v>5</v>
      </c>
      <c r="K18" s="56"/>
      <c r="L18" s="56"/>
      <c r="M18" s="56"/>
      <c r="N18" s="56" t="str">
        <f>SUM(I18:M18)</f>
        <v>0</v>
      </c>
      <c r="O18" s="57"/>
      <c r="P18" s="56"/>
      <c r="Q18" s="56">
        <v>1025</v>
      </c>
      <c r="R18" s="56"/>
      <c r="S18" s="54"/>
      <c r="T18" s="54" t="s">
        <v>94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95</v>
      </c>
      <c r="C19" s="53">
        <v>777</v>
      </c>
      <c r="D19" s="52" t="s">
        <v>96</v>
      </c>
      <c r="E19" s="52" t="s">
        <v>97</v>
      </c>
      <c r="F19" s="54" t="s">
        <v>45</v>
      </c>
      <c r="G19" s="52" t="s">
        <v>67</v>
      </c>
      <c r="H19" s="55"/>
      <c r="I19" s="56"/>
      <c r="J19" s="56">
        <v>2</v>
      </c>
      <c r="K19" s="56"/>
      <c r="L19" s="56"/>
      <c r="M19" s="56"/>
      <c r="N19" s="56" t="str">
        <f>SUM(I19:M19)</f>
        <v>0</v>
      </c>
      <c r="O19" s="57"/>
      <c r="P19" s="56"/>
      <c r="Q19" s="56">
        <v>390</v>
      </c>
      <c r="R19" s="56">
        <v>20</v>
      </c>
      <c r="S19" s="54"/>
      <c r="T19" s="54" t="s">
        <v>98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59</v>
      </c>
      <c r="C20" s="47">
        <v>92845</v>
      </c>
      <c r="D20" s="46" t="s">
        <v>99</v>
      </c>
      <c r="E20" s="46" t="s">
        <v>100</v>
      </c>
      <c r="F20" s="38" t="s">
        <v>101</v>
      </c>
      <c r="G20" s="46" t="s">
        <v>51</v>
      </c>
      <c r="H20" s="48"/>
      <c r="I20" s="49"/>
      <c r="J20" s="49"/>
      <c r="K20" s="49"/>
      <c r="L20" s="49">
        <v>4</v>
      </c>
      <c r="M20" s="49"/>
      <c r="N20" s="49" t="str">
        <f>SUM(I20:M20)</f>
        <v>0</v>
      </c>
      <c r="O20" s="50"/>
      <c r="P20" s="49">
        <v>680</v>
      </c>
      <c r="Q20" s="49"/>
      <c r="R20" s="49"/>
      <c r="S20" s="38"/>
      <c r="T20" s="38" t="s">
        <v>102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59</v>
      </c>
      <c r="C21" s="47">
        <v>2665</v>
      </c>
      <c r="D21" s="46" t="s">
        <v>103</v>
      </c>
      <c r="E21" s="46" t="s">
        <v>104</v>
      </c>
      <c r="F21" s="38" t="s">
        <v>105</v>
      </c>
      <c r="G21" s="46" t="s">
        <v>106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220</v>
      </c>
      <c r="Q21" s="49"/>
      <c r="R21" s="49"/>
      <c r="S21" s="38"/>
      <c r="T21" s="38" t="s">
        <v>107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108</v>
      </c>
      <c r="C22" s="47">
        <v>1951</v>
      </c>
      <c r="D22" s="46" t="s">
        <v>109</v>
      </c>
      <c r="E22" s="46" t="s">
        <v>110</v>
      </c>
      <c r="F22" s="38" t="s">
        <v>111</v>
      </c>
      <c r="G22" s="46" t="s">
        <v>35</v>
      </c>
      <c r="H22" s="48"/>
      <c r="I22" s="49"/>
      <c r="J22" s="49"/>
      <c r="K22" s="49">
        <v>4</v>
      </c>
      <c r="L22" s="49"/>
      <c r="M22" s="49"/>
      <c r="N22" s="49" t="str">
        <f>SUM(I22:M22)</f>
        <v>0</v>
      </c>
      <c r="O22" s="50"/>
      <c r="P22" s="49">
        <v>640</v>
      </c>
      <c r="Q22" s="49"/>
      <c r="R22" s="49"/>
      <c r="S22" s="38"/>
      <c r="T22" s="38" t="s">
        <v>112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113</v>
      </c>
      <c r="C23" s="53">
        <v>1440</v>
      </c>
      <c r="D23" s="52" t="s">
        <v>114</v>
      </c>
      <c r="E23" s="52" t="s">
        <v>115</v>
      </c>
      <c r="F23" s="54" t="s">
        <v>116</v>
      </c>
      <c r="G23" s="52" t="s">
        <v>63</v>
      </c>
      <c r="H23" s="55"/>
      <c r="I23" s="56"/>
      <c r="J23" s="56">
        <v>0</v>
      </c>
      <c r="K23" s="56"/>
      <c r="L23" s="56"/>
      <c r="M23" s="56"/>
      <c r="N23" s="56" t="str">
        <f>SUM(I23:M23)</f>
        <v>0</v>
      </c>
      <c r="O23" s="57"/>
      <c r="P23" s="56"/>
      <c r="Q23" s="56">
        <v>0</v>
      </c>
      <c r="R23" s="56"/>
      <c r="S23" s="54"/>
      <c r="T23" s="54" t="s">
        <v>117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118</v>
      </c>
      <c r="C24" s="53">
        <v>1026</v>
      </c>
      <c r="D24" s="52" t="s">
        <v>119</v>
      </c>
      <c r="E24" s="52" t="s">
        <v>120</v>
      </c>
      <c r="F24" s="54" t="s">
        <v>101</v>
      </c>
      <c r="G24" s="52" t="s">
        <v>35</v>
      </c>
      <c r="H24" s="55"/>
      <c r="I24" s="56"/>
      <c r="J24" s="56"/>
      <c r="K24" s="56">
        <v>20</v>
      </c>
      <c r="L24" s="56"/>
      <c r="M24" s="56"/>
      <c r="N24" s="56" t="str">
        <f>SUM(I24:M24)</f>
        <v>0</v>
      </c>
      <c r="O24" s="57"/>
      <c r="P24" s="56"/>
      <c r="Q24" s="56">
        <v>2400</v>
      </c>
      <c r="R24" s="56"/>
      <c r="S24" s="54"/>
      <c r="T24" s="54" t="s">
        <v>121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59</v>
      </c>
      <c r="C25" s="47">
        <v>2540</v>
      </c>
      <c r="D25" s="46" t="s">
        <v>122</v>
      </c>
      <c r="E25" s="46" t="s">
        <v>123</v>
      </c>
      <c r="F25" s="38" t="s">
        <v>124</v>
      </c>
      <c r="G25" s="46" t="s">
        <v>75</v>
      </c>
      <c r="H25" s="48"/>
      <c r="I25" s="49"/>
      <c r="J25" s="49"/>
      <c r="K25" s="49"/>
      <c r="L25" s="49">
        <v>8</v>
      </c>
      <c r="M25" s="49"/>
      <c r="N25" s="49" t="str">
        <f>SUM(I25:M25)</f>
        <v>0</v>
      </c>
      <c r="O25" s="50"/>
      <c r="P25" s="49">
        <v>1240</v>
      </c>
      <c r="Q25" s="49"/>
      <c r="R25" s="49"/>
      <c r="S25" s="38"/>
      <c r="T25" s="38" t="s">
        <v>125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126</v>
      </c>
      <c r="C26" s="53">
        <v>80001</v>
      </c>
      <c r="D26" s="52" t="s">
        <v>127</v>
      </c>
      <c r="E26" s="52" t="s">
        <v>128</v>
      </c>
      <c r="F26" s="54" t="s">
        <v>124</v>
      </c>
      <c r="G26" s="52" t="s">
        <v>106</v>
      </c>
      <c r="H26" s="55"/>
      <c r="I26" s="56">
        <v>35</v>
      </c>
      <c r="J26" s="56"/>
      <c r="K26" s="56"/>
      <c r="L26" s="56"/>
      <c r="M26" s="56"/>
      <c r="N26" s="56" t="str">
        <f>SUM(I26:M26)</f>
        <v>0</v>
      </c>
      <c r="O26" s="57"/>
      <c r="P26" s="56"/>
      <c r="Q26" s="56">
        <v>0</v>
      </c>
      <c r="R26" s="56"/>
      <c r="S26" s="54"/>
      <c r="T26" s="54" t="s">
        <v>129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130</v>
      </c>
      <c r="C27" s="47">
        <v>3967</v>
      </c>
      <c r="D27" s="46" t="s">
        <v>131</v>
      </c>
      <c r="E27" s="46" t="s">
        <v>132</v>
      </c>
      <c r="F27" s="38" t="s">
        <v>133</v>
      </c>
      <c r="G27" s="46" t="s">
        <v>35</v>
      </c>
      <c r="H27" s="48"/>
      <c r="I27" s="49"/>
      <c r="J27" s="49">
        <v>10</v>
      </c>
      <c r="K27" s="49"/>
      <c r="L27" s="49"/>
      <c r="M27" s="49"/>
      <c r="N27" s="49" t="str">
        <f>SUM(I27:M27)</f>
        <v>0</v>
      </c>
      <c r="O27" s="50"/>
      <c r="P27" s="49">
        <v>1950</v>
      </c>
      <c r="Q27" s="49"/>
      <c r="R27" s="49"/>
      <c r="S27" s="38"/>
      <c r="T27" s="38" t="s">
        <v>134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135</v>
      </c>
      <c r="C28" s="47">
        <v>1723</v>
      </c>
      <c r="D28" s="46" t="s">
        <v>136</v>
      </c>
      <c r="E28" s="46" t="s">
        <v>137</v>
      </c>
      <c r="F28" s="38" t="s">
        <v>56</v>
      </c>
      <c r="G28" s="46" t="s">
        <v>35</v>
      </c>
      <c r="H28" s="48"/>
      <c r="I28" s="49"/>
      <c r="J28" s="49"/>
      <c r="K28" s="49"/>
      <c r="L28" s="49">
        <v>5</v>
      </c>
      <c r="M28" s="49"/>
      <c r="N28" s="49" t="str">
        <f>SUM(I28:M28)</f>
        <v>0</v>
      </c>
      <c r="O28" s="50"/>
      <c r="P28" s="49">
        <v>725</v>
      </c>
      <c r="Q28" s="49"/>
      <c r="R28" s="49"/>
      <c r="S28" s="38"/>
      <c r="T28" s="38" t="s">
        <v>138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59</v>
      </c>
      <c r="C29" s="47">
        <v>3290</v>
      </c>
      <c r="D29" s="46" t="s">
        <v>139</v>
      </c>
      <c r="E29" s="46" t="s">
        <v>140</v>
      </c>
      <c r="F29" s="38" t="s">
        <v>62</v>
      </c>
      <c r="G29" s="46" t="s">
        <v>63</v>
      </c>
      <c r="H29" s="48"/>
      <c r="I29" s="49"/>
      <c r="J29" s="49"/>
      <c r="K29" s="49"/>
      <c r="L29" s="49">
        <v>3</v>
      </c>
      <c r="M29" s="49"/>
      <c r="N29" s="49" t="str">
        <f>SUM(I29:M29)</f>
        <v>0</v>
      </c>
      <c r="O29" s="50"/>
      <c r="P29" s="49">
        <v>925</v>
      </c>
      <c r="Q29" s="49"/>
      <c r="R29" s="49"/>
      <c r="S29" s="38" t="s">
        <v>141</v>
      </c>
      <c r="T29" s="38" t="s">
        <v>142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143</v>
      </c>
      <c r="C30" s="53">
        <v>80003</v>
      </c>
      <c r="D30" s="52" t="s">
        <v>144</v>
      </c>
      <c r="E30" s="52" t="s">
        <v>145</v>
      </c>
      <c r="F30" s="54" t="s">
        <v>101</v>
      </c>
      <c r="G30" s="52" t="s">
        <v>67</v>
      </c>
      <c r="H30" s="55"/>
      <c r="I30" s="56">
        <v>40</v>
      </c>
      <c r="J30" s="56"/>
      <c r="K30" s="56"/>
      <c r="L30" s="56"/>
      <c r="M30" s="56"/>
      <c r="N30" s="56" t="str">
        <f>SUM(I30:M30)</f>
        <v>0</v>
      </c>
      <c r="O30" s="57"/>
      <c r="P30" s="56"/>
      <c r="Q30" s="56">
        <v>3440</v>
      </c>
      <c r="R30" s="56"/>
      <c r="S30" s="54"/>
      <c r="T30" s="54" t="s">
        <v>146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126</v>
      </c>
      <c r="C31" s="53">
        <v>80001</v>
      </c>
      <c r="D31" s="52" t="s">
        <v>147</v>
      </c>
      <c r="E31" s="52" t="s">
        <v>148</v>
      </c>
      <c r="F31" s="54" t="s">
        <v>133</v>
      </c>
      <c r="G31" s="52" t="s">
        <v>106</v>
      </c>
      <c r="H31" s="55"/>
      <c r="I31" s="56">
        <v>0</v>
      </c>
      <c r="J31" s="56"/>
      <c r="K31" s="56"/>
      <c r="L31" s="56"/>
      <c r="M31" s="56"/>
      <c r="N31" s="56" t="str">
        <f>SUM(I31:M31)</f>
        <v>0</v>
      </c>
      <c r="O31" s="57"/>
      <c r="P31" s="56">
        <v>-30</v>
      </c>
      <c r="Q31" s="56"/>
      <c r="R31" s="56"/>
      <c r="S31" s="54"/>
      <c r="T31" s="54" t="s">
        <v>149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59</v>
      </c>
      <c r="C32" s="47">
        <v>4025</v>
      </c>
      <c r="D32" s="46" t="s">
        <v>150</v>
      </c>
      <c r="E32" s="46" t="s">
        <v>151</v>
      </c>
      <c r="F32" s="38" t="s">
        <v>62</v>
      </c>
      <c r="G32" s="46" t="s">
        <v>106</v>
      </c>
      <c r="H32" s="48"/>
      <c r="I32" s="49"/>
      <c r="J32" s="49"/>
      <c r="K32" s="49"/>
      <c r="L32" s="49">
        <v>3</v>
      </c>
      <c r="M32" s="49"/>
      <c r="N32" s="49" t="str">
        <f>SUM(I32:M32)</f>
        <v>0</v>
      </c>
      <c r="O32" s="50"/>
      <c r="P32" s="49">
        <v>555</v>
      </c>
      <c r="Q32" s="49"/>
      <c r="R32" s="49"/>
      <c r="S32" s="38"/>
      <c r="T32" s="38" t="s">
        <v>152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153</v>
      </c>
      <c r="C33" s="53">
        <v>500038</v>
      </c>
      <c r="D33" s="52" t="s">
        <v>154</v>
      </c>
      <c r="E33" s="52" t="s">
        <v>155</v>
      </c>
      <c r="F33" s="54" t="s">
        <v>45</v>
      </c>
      <c r="G33" s="52" t="s">
        <v>51</v>
      </c>
      <c r="H33" s="55"/>
      <c r="I33" s="56"/>
      <c r="J33" s="56"/>
      <c r="K33" s="56"/>
      <c r="L33" s="56">
        <v>6</v>
      </c>
      <c r="M33" s="56"/>
      <c r="N33" s="56" t="str">
        <f>SUM(I33:M33)</f>
        <v>0</v>
      </c>
      <c r="O33" s="57"/>
      <c r="P33" s="56"/>
      <c r="Q33" s="56">
        <v>1020</v>
      </c>
      <c r="R33" s="56"/>
      <c r="S33" s="54"/>
      <c r="T33" s="54" t="s">
        <v>142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156</v>
      </c>
      <c r="C34" s="47">
        <v>2257</v>
      </c>
      <c r="D34" s="46" t="s">
        <v>157</v>
      </c>
      <c r="E34" s="46" t="s">
        <v>158</v>
      </c>
      <c r="F34" s="38" t="s">
        <v>133</v>
      </c>
      <c r="G34" s="46" t="s">
        <v>51</v>
      </c>
      <c r="H34" s="48"/>
      <c r="I34" s="49"/>
      <c r="J34" s="49"/>
      <c r="K34" s="49">
        <v>2</v>
      </c>
      <c r="L34" s="49"/>
      <c r="M34" s="49"/>
      <c r="N34" s="49" t="str">
        <f>SUM(I34:M34)</f>
        <v>0</v>
      </c>
      <c r="O34" s="50"/>
      <c r="P34" s="49">
        <v>240</v>
      </c>
      <c r="Q34" s="49"/>
      <c r="R34" s="49"/>
      <c r="S34" s="38"/>
      <c r="T34" s="38" t="s">
        <v>159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160</v>
      </c>
      <c r="C35" s="53">
        <v>3495</v>
      </c>
      <c r="D35" s="52" t="s">
        <v>161</v>
      </c>
      <c r="E35" s="52" t="s">
        <v>162</v>
      </c>
      <c r="F35" s="54" t="s">
        <v>163</v>
      </c>
      <c r="G35" s="52" t="s">
        <v>63</v>
      </c>
      <c r="H35" s="55"/>
      <c r="I35" s="56"/>
      <c r="J35" s="56"/>
      <c r="K35" s="56"/>
      <c r="L35" s="56">
        <v>10</v>
      </c>
      <c r="M35" s="56"/>
      <c r="N35" s="56" t="str">
        <f>SUM(I35:M35)</f>
        <v>0</v>
      </c>
      <c r="O35" s="57"/>
      <c r="P35" s="56"/>
      <c r="Q35" s="56">
        <v>1400</v>
      </c>
      <c r="R35" s="56"/>
      <c r="S35" s="54"/>
      <c r="T35" s="54" t="s">
        <v>164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165</v>
      </c>
      <c r="C36" s="53">
        <v>2394</v>
      </c>
      <c r="D36" s="52" t="s">
        <v>166</v>
      </c>
      <c r="E36" s="52" t="s">
        <v>167</v>
      </c>
      <c r="F36" s="54" t="s">
        <v>62</v>
      </c>
      <c r="G36" s="52" t="s">
        <v>63</v>
      </c>
      <c r="H36" s="55"/>
      <c r="I36" s="56"/>
      <c r="J36" s="56"/>
      <c r="K36" s="56"/>
      <c r="L36" s="56">
        <v>10</v>
      </c>
      <c r="M36" s="56"/>
      <c r="N36" s="56" t="str">
        <f>SUM(I36:M36)</f>
        <v>0</v>
      </c>
      <c r="O36" s="57"/>
      <c r="P36" s="56"/>
      <c r="Q36" s="56">
        <v>1400</v>
      </c>
      <c r="R36" s="56"/>
      <c r="S36" s="54"/>
      <c r="T36" s="54" t="s">
        <v>142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59</v>
      </c>
      <c r="C37" s="47">
        <v>4410</v>
      </c>
      <c r="D37" s="46" t="s">
        <v>168</v>
      </c>
      <c r="E37" s="46" t="s">
        <v>169</v>
      </c>
      <c r="F37" s="38" t="s">
        <v>62</v>
      </c>
      <c r="G37" s="46" t="s">
        <v>35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390</v>
      </c>
      <c r="Q37" s="49"/>
      <c r="R37" s="49">
        <v>20</v>
      </c>
      <c r="S37" s="38"/>
      <c r="T37" s="38" t="s">
        <v>170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171</v>
      </c>
      <c r="C38" s="47">
        <v>5769</v>
      </c>
      <c r="D38" s="46" t="s">
        <v>172</v>
      </c>
      <c r="E38" s="46" t="s">
        <v>173</v>
      </c>
      <c r="F38" s="38" t="s">
        <v>62</v>
      </c>
      <c r="G38" s="46" t="s">
        <v>51</v>
      </c>
      <c r="H38" s="48"/>
      <c r="I38" s="49"/>
      <c r="J38" s="49"/>
      <c r="K38" s="49">
        <v>8</v>
      </c>
      <c r="L38" s="49"/>
      <c r="M38" s="49"/>
      <c r="N38" s="49" t="str">
        <f>SUM(I38:M38)</f>
        <v>0</v>
      </c>
      <c r="O38" s="50"/>
      <c r="P38" s="49">
        <v>1240</v>
      </c>
      <c r="Q38" s="49"/>
      <c r="R38" s="49"/>
      <c r="S38" s="38"/>
      <c r="T38" s="38" t="s">
        <v>174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175</v>
      </c>
      <c r="C39" s="53">
        <v>2357</v>
      </c>
      <c r="D39" s="52" t="s">
        <v>176</v>
      </c>
      <c r="E39" s="52" t="s">
        <v>177</v>
      </c>
      <c r="F39" s="54" t="s">
        <v>178</v>
      </c>
      <c r="G39" s="52" t="s">
        <v>75</v>
      </c>
      <c r="H39" s="55"/>
      <c r="I39" s="56"/>
      <c r="J39" s="56"/>
      <c r="K39" s="56"/>
      <c r="L39" s="56">
        <v>25</v>
      </c>
      <c r="M39" s="56"/>
      <c r="N39" s="56" t="str">
        <f>SUM(I39:M39)</f>
        <v>0</v>
      </c>
      <c r="O39" s="57"/>
      <c r="P39" s="56"/>
      <c r="Q39" s="56">
        <v>3250</v>
      </c>
      <c r="R39" s="56"/>
      <c r="S39" s="54"/>
      <c r="T39" s="54" t="s">
        <v>179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180</v>
      </c>
      <c r="C40" s="47">
        <v>1126</v>
      </c>
      <c r="D40" s="46" t="s">
        <v>181</v>
      </c>
      <c r="E40" s="46" t="s">
        <v>182</v>
      </c>
      <c r="F40" s="38" t="s">
        <v>183</v>
      </c>
      <c r="G40" s="46" t="s">
        <v>106</v>
      </c>
      <c r="H40" s="48"/>
      <c r="I40" s="49"/>
      <c r="J40" s="49"/>
      <c r="K40" s="49"/>
      <c r="L40" s="49">
        <v>8</v>
      </c>
      <c r="M40" s="49"/>
      <c r="N40" s="49" t="str">
        <f>SUM(I40:M40)</f>
        <v>0</v>
      </c>
      <c r="O40" s="50"/>
      <c r="P40" s="49">
        <v>1160</v>
      </c>
      <c r="Q40" s="49"/>
      <c r="R40" s="49"/>
      <c r="S40" s="38"/>
      <c r="T40" s="38" t="s">
        <v>184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185</v>
      </c>
      <c r="C41" s="53">
        <v>3784</v>
      </c>
      <c r="D41" s="52" t="s">
        <v>186</v>
      </c>
      <c r="E41" s="52" t="s">
        <v>187</v>
      </c>
      <c r="F41" s="54" t="s">
        <v>62</v>
      </c>
      <c r="G41" s="52" t="s">
        <v>75</v>
      </c>
      <c r="H41" s="55"/>
      <c r="I41" s="56"/>
      <c r="J41" s="56"/>
      <c r="K41" s="56">
        <v>15</v>
      </c>
      <c r="L41" s="56"/>
      <c r="M41" s="56"/>
      <c r="N41" s="56" t="str">
        <f>SUM(I41:M41)</f>
        <v>0</v>
      </c>
      <c r="O41" s="57"/>
      <c r="P41" s="56"/>
      <c r="Q41" s="56">
        <v>2025</v>
      </c>
      <c r="R41" s="56"/>
      <c r="S41" s="54"/>
      <c r="T41" s="54" t="s">
        <v>188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59</v>
      </c>
      <c r="C42" s="47">
        <v>3068</v>
      </c>
      <c r="D42" s="46" t="s">
        <v>189</v>
      </c>
      <c r="E42" s="46" t="s">
        <v>190</v>
      </c>
      <c r="F42" s="38" t="s">
        <v>62</v>
      </c>
      <c r="G42" s="46" t="s">
        <v>106</v>
      </c>
      <c r="H42" s="48"/>
      <c r="I42" s="49"/>
      <c r="J42" s="49"/>
      <c r="K42" s="49"/>
      <c r="L42" s="49">
        <v>12</v>
      </c>
      <c r="M42" s="49"/>
      <c r="N42" s="49" t="str">
        <f>SUM(I42:M42)</f>
        <v>0</v>
      </c>
      <c r="O42" s="50"/>
      <c r="P42" s="49">
        <v>1740</v>
      </c>
      <c r="Q42" s="49"/>
      <c r="R42" s="49">
        <v>60</v>
      </c>
      <c r="S42" s="38"/>
      <c r="T42" s="38" t="s">
        <v>191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59</v>
      </c>
      <c r="C43" s="47">
        <v>3128</v>
      </c>
      <c r="D43" s="46" t="s">
        <v>192</v>
      </c>
      <c r="E43" s="46" t="s">
        <v>193</v>
      </c>
      <c r="F43" s="38" t="s">
        <v>45</v>
      </c>
      <c r="G43" s="46" t="s">
        <v>106</v>
      </c>
      <c r="H43" s="48"/>
      <c r="I43" s="49"/>
      <c r="J43" s="49"/>
      <c r="K43" s="49"/>
      <c r="L43" s="49">
        <v>3</v>
      </c>
      <c r="M43" s="49"/>
      <c r="N43" s="49" t="str">
        <f>SUM(I43:M43)</f>
        <v>0</v>
      </c>
      <c r="O43" s="50"/>
      <c r="P43" s="49">
        <v>555</v>
      </c>
      <c r="Q43" s="49"/>
      <c r="R43" s="49"/>
      <c r="S43" s="38"/>
      <c r="T43" s="38" t="s">
        <v>194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195</v>
      </c>
      <c r="C44" s="53">
        <v>3092</v>
      </c>
      <c r="D44" s="52" t="s">
        <v>196</v>
      </c>
      <c r="E44" s="52" t="s">
        <v>197</v>
      </c>
      <c r="F44" s="54" t="s">
        <v>62</v>
      </c>
      <c r="G44" s="52" t="s">
        <v>63</v>
      </c>
      <c r="H44" s="55"/>
      <c r="I44" s="56"/>
      <c r="J44" s="56"/>
      <c r="K44" s="56"/>
      <c r="L44" s="56">
        <v>5</v>
      </c>
      <c r="M44" s="56"/>
      <c r="N44" s="56" t="str">
        <f>SUM(I44:M44)</f>
        <v>0</v>
      </c>
      <c r="O44" s="57"/>
      <c r="P44" s="56"/>
      <c r="Q44" s="56" t="s">
        <v>57</v>
      </c>
      <c r="R44" s="56"/>
      <c r="S44" s="54"/>
      <c r="T44" s="54" t="s">
        <v>198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199</v>
      </c>
      <c r="C45" s="53">
        <v>2443</v>
      </c>
      <c r="D45" s="52" t="s">
        <v>200</v>
      </c>
      <c r="E45" s="52" t="s">
        <v>201</v>
      </c>
      <c r="F45" s="54" t="s">
        <v>101</v>
      </c>
      <c r="G45" s="52" t="s">
        <v>51</v>
      </c>
      <c r="H45" s="55"/>
      <c r="I45" s="56"/>
      <c r="J45" s="56">
        <v>4</v>
      </c>
      <c r="K45" s="56"/>
      <c r="L45" s="56"/>
      <c r="M45" s="56"/>
      <c r="N45" s="56" t="str">
        <f>SUM(I45:M45)</f>
        <v>0</v>
      </c>
      <c r="O45" s="57"/>
      <c r="P45" s="56"/>
      <c r="Q45" s="56">
        <v>840</v>
      </c>
      <c r="R45" s="56"/>
      <c r="S45" s="54"/>
      <c r="T45" s="54" t="s">
        <v>142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59</v>
      </c>
      <c r="C46" s="47">
        <v>93381</v>
      </c>
      <c r="D46" s="46" t="s">
        <v>202</v>
      </c>
      <c r="E46" s="46" t="s">
        <v>203</v>
      </c>
      <c r="F46" s="38" t="s">
        <v>56</v>
      </c>
      <c r="G46" s="46" t="s">
        <v>63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360</v>
      </c>
      <c r="Q46" s="49"/>
      <c r="R46" s="49"/>
      <c r="S46" s="38"/>
      <c r="T46" s="38" t="s">
        <v>204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205</v>
      </c>
      <c r="C47" s="59">
        <v>60067</v>
      </c>
      <c r="D47" s="52" t="s">
        <v>206</v>
      </c>
      <c r="E47" s="52" t="s">
        <v>207</v>
      </c>
      <c r="F47" s="54" t="s">
        <v>208</v>
      </c>
      <c r="G47" s="52" t="s">
        <v>51</v>
      </c>
      <c r="H47" s="55"/>
      <c r="I47" s="56"/>
      <c r="J47" s="56"/>
      <c r="K47" s="56"/>
      <c r="L47" s="56">
        <v>6</v>
      </c>
      <c r="M47" s="56"/>
      <c r="N47" s="56" t="str">
        <f>SUM(I47:M47)</f>
        <v>0</v>
      </c>
      <c r="O47" s="57"/>
      <c r="P47" s="56"/>
      <c r="Q47" s="56">
        <v>660</v>
      </c>
      <c r="R47" s="56"/>
      <c r="S47" s="54"/>
      <c r="T47" s="54" t="s">
        <v>209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210</v>
      </c>
      <c r="C48" s="53">
        <v>92737</v>
      </c>
      <c r="D48" s="52" t="s">
        <v>211</v>
      </c>
      <c r="E48" s="52" t="s">
        <v>212</v>
      </c>
      <c r="F48" s="54" t="s">
        <v>213</v>
      </c>
      <c r="G48" s="52" t="s">
        <v>106</v>
      </c>
      <c r="H48" s="55"/>
      <c r="I48" s="56"/>
      <c r="J48" s="56"/>
      <c r="K48" s="56"/>
      <c r="L48" s="56">
        <v>1</v>
      </c>
      <c r="M48" s="56"/>
      <c r="N48" s="56" t="str">
        <f>SUM(I48:M48)</f>
        <v>0</v>
      </c>
      <c r="O48" s="57"/>
      <c r="P48" s="56"/>
      <c r="Q48" s="56">
        <v>230</v>
      </c>
      <c r="R48" s="56"/>
      <c r="S48" s="54"/>
      <c r="T48" s="54" t="s">
        <v>142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214</v>
      </c>
      <c r="C49" s="53">
        <v>500029</v>
      </c>
      <c r="D49" s="52" t="s">
        <v>215</v>
      </c>
      <c r="E49" s="52" t="s">
        <v>216</v>
      </c>
      <c r="F49" s="54" t="s">
        <v>133</v>
      </c>
      <c r="G49" s="52" t="s">
        <v>217</v>
      </c>
      <c r="H49" s="55"/>
      <c r="I49" s="56">
        <v>100</v>
      </c>
      <c r="J49" s="56"/>
      <c r="K49" s="56"/>
      <c r="L49" s="56"/>
      <c r="M49" s="56"/>
      <c r="N49" s="56" t="str">
        <f>SUM(I49:M49)</f>
        <v>0</v>
      </c>
      <c r="O49" s="57"/>
      <c r="P49" s="56"/>
      <c r="Q49" s="56">
        <v>0</v>
      </c>
      <c r="R49" s="56"/>
      <c r="S49" s="54"/>
      <c r="T49" s="54" t="s">
        <v>218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219</v>
      </c>
      <c r="C50" s="53">
        <v>50017</v>
      </c>
      <c r="D50" s="52" t="s">
        <v>220</v>
      </c>
      <c r="E50" s="52" t="s">
        <v>221</v>
      </c>
      <c r="F50" s="54" t="s">
        <v>222</v>
      </c>
      <c r="G50" s="52" t="s">
        <v>63</v>
      </c>
      <c r="H50" s="55"/>
      <c r="I50" s="56"/>
      <c r="J50" s="56"/>
      <c r="K50" s="56"/>
      <c r="L50" s="56"/>
      <c r="M50" s="56"/>
      <c r="N50" s="56" t="str">
        <f>SUM(I50:M50)</f>
        <v>0</v>
      </c>
      <c r="O50" s="57"/>
      <c r="P50" s="56"/>
      <c r="Q50" s="56">
        <v>300</v>
      </c>
      <c r="R50" s="56"/>
      <c r="S50" s="54" t="s">
        <v>223</v>
      </c>
      <c r="T50" s="54" t="s">
        <v>224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59</v>
      </c>
      <c r="C51" s="58">
        <v>94888</v>
      </c>
      <c r="D51" s="46" t="s">
        <v>225</v>
      </c>
      <c r="E51" s="46" t="s">
        <v>226</v>
      </c>
      <c r="F51" s="38" t="s">
        <v>133</v>
      </c>
      <c r="G51" s="46" t="s">
        <v>75</v>
      </c>
      <c r="H51" s="48"/>
      <c r="I51" s="49"/>
      <c r="J51" s="49"/>
      <c r="K51" s="49"/>
      <c r="L51" s="49">
        <v>3</v>
      </c>
      <c r="M51" s="49"/>
      <c r="N51" s="49" t="str">
        <f>SUM(I51:M51)</f>
        <v>0</v>
      </c>
      <c r="O51" s="50" t="s">
        <v>227</v>
      </c>
      <c r="P51" s="49">
        <v>555</v>
      </c>
      <c r="Q51" s="49"/>
      <c r="R51" s="49"/>
      <c r="S51" s="38" t="s">
        <v>228</v>
      </c>
      <c r="T51" s="38" t="s">
        <v>229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59</v>
      </c>
      <c r="C52" s="47">
        <v>94736</v>
      </c>
      <c r="D52" s="46" t="s">
        <v>230</v>
      </c>
      <c r="E52" s="46" t="s">
        <v>231</v>
      </c>
      <c r="F52" s="38" t="s">
        <v>232</v>
      </c>
      <c r="G52" s="46" t="s">
        <v>63</v>
      </c>
      <c r="H52" s="48"/>
      <c r="I52" s="49"/>
      <c r="J52" s="49"/>
      <c r="K52" s="49"/>
      <c r="L52" s="49">
        <v>1</v>
      </c>
      <c r="M52" s="49"/>
      <c r="N52" s="49" t="str">
        <f>SUM(I52:M52)</f>
        <v>0</v>
      </c>
      <c r="O52" s="50"/>
      <c r="P52" s="49">
        <v>230</v>
      </c>
      <c r="Q52" s="49"/>
      <c r="R52" s="49"/>
      <c r="S52" s="38"/>
      <c r="T52" s="38" t="s">
        <v>233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59</v>
      </c>
      <c r="C53" s="58">
        <v>94755</v>
      </c>
      <c r="D53" s="46" t="s">
        <v>234</v>
      </c>
      <c r="E53" s="46" t="s">
        <v>235</v>
      </c>
      <c r="F53" s="38" t="s">
        <v>101</v>
      </c>
      <c r="G53" s="46" t="s">
        <v>75</v>
      </c>
      <c r="H53" s="48"/>
      <c r="I53" s="49"/>
      <c r="J53" s="49"/>
      <c r="K53" s="49"/>
      <c r="L53" s="49">
        <v>3</v>
      </c>
      <c r="M53" s="49"/>
      <c r="N53" s="49" t="str">
        <f>SUM(I53:M53)</f>
        <v>0</v>
      </c>
      <c r="O53" s="50"/>
      <c r="P53" s="49">
        <v>555</v>
      </c>
      <c r="Q53" s="49"/>
      <c r="R53" s="49"/>
      <c r="S53" s="38"/>
      <c r="T53" s="38" t="s">
        <v>236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237</v>
      </c>
      <c r="C54" s="53">
        <v>94790</v>
      </c>
      <c r="D54" s="52" t="s">
        <v>238</v>
      </c>
      <c r="E54" s="52" t="s">
        <v>239</v>
      </c>
      <c r="F54" s="54" t="s">
        <v>45</v>
      </c>
      <c r="G54" s="52" t="s">
        <v>106</v>
      </c>
      <c r="H54" s="55"/>
      <c r="I54" s="56"/>
      <c r="J54" s="56"/>
      <c r="K54" s="56"/>
      <c r="L54" s="56">
        <v>6</v>
      </c>
      <c r="M54" s="56"/>
      <c r="N54" s="56" t="str">
        <f>SUM(I54:M54)</f>
        <v>0</v>
      </c>
      <c r="O54" s="57"/>
      <c r="P54" s="56"/>
      <c r="Q54" s="56">
        <v>1020</v>
      </c>
      <c r="R54" s="56"/>
      <c r="S54" s="54"/>
      <c r="T54" s="54" t="s">
        <v>240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59</v>
      </c>
      <c r="C55" s="47">
        <v>3240</v>
      </c>
      <c r="D55" s="46" t="s">
        <v>241</v>
      </c>
      <c r="E55" s="46" t="s">
        <v>242</v>
      </c>
      <c r="F55" s="38" t="s">
        <v>243</v>
      </c>
      <c r="G55" s="46" t="s">
        <v>51</v>
      </c>
      <c r="H55" s="48"/>
      <c r="I55" s="49"/>
      <c r="J55" s="49"/>
      <c r="K55" s="49"/>
      <c r="L55" s="49">
        <v>3</v>
      </c>
      <c r="M55" s="49"/>
      <c r="N55" s="49" t="str">
        <f>SUM(I55:M55)</f>
        <v>0</v>
      </c>
      <c r="O55" s="50"/>
      <c r="P55" s="49">
        <v>555</v>
      </c>
      <c r="Q55" s="49"/>
      <c r="R55" s="49"/>
      <c r="S55" s="38"/>
      <c r="T55" s="38" t="s">
        <v>244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245</v>
      </c>
      <c r="C56" s="53">
        <v>500055</v>
      </c>
      <c r="D56" s="52" t="s">
        <v>246</v>
      </c>
      <c r="E56" s="52" t="s">
        <v>247</v>
      </c>
      <c r="F56" s="54" t="s">
        <v>40</v>
      </c>
      <c r="G56" s="52" t="s">
        <v>106</v>
      </c>
      <c r="H56" s="55"/>
      <c r="I56" s="56"/>
      <c r="J56" s="56"/>
      <c r="K56" s="56"/>
      <c r="L56" s="56"/>
      <c r="M56" s="56">
        <v>2</v>
      </c>
      <c r="N56" s="56" t="str">
        <f>SUM(I56:M56)</f>
        <v>0</v>
      </c>
      <c r="O56" s="57"/>
      <c r="P56" s="56"/>
      <c r="Q56" s="56">
        <v>1872</v>
      </c>
      <c r="R56" s="56"/>
      <c r="S56" s="54" t="s">
        <v>248</v>
      </c>
      <c r="T56" s="54" t="s">
        <v>249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250</v>
      </c>
      <c r="C57" s="53">
        <v>3017</v>
      </c>
      <c r="D57" s="52" t="s">
        <v>251</v>
      </c>
      <c r="E57" s="52" t="s">
        <v>252</v>
      </c>
      <c r="F57" s="54" t="s">
        <v>62</v>
      </c>
      <c r="G57" s="52" t="s">
        <v>67</v>
      </c>
      <c r="H57" s="55"/>
      <c r="I57" s="56"/>
      <c r="J57" s="56"/>
      <c r="K57" s="56"/>
      <c r="L57" s="56">
        <v>5</v>
      </c>
      <c r="M57" s="56"/>
      <c r="N57" s="56" t="str">
        <f>SUM(I57:M57)</f>
        <v>0</v>
      </c>
      <c r="O57" s="57"/>
      <c r="P57" s="56"/>
      <c r="Q57" s="56">
        <v>850</v>
      </c>
      <c r="R57" s="56"/>
      <c r="S57" s="54"/>
      <c r="T57" s="54" t="s">
        <v>253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59</v>
      </c>
      <c r="C58" s="47">
        <v>2726</v>
      </c>
      <c r="D58" s="46" t="s">
        <v>254</v>
      </c>
      <c r="E58" s="46" t="s">
        <v>255</v>
      </c>
      <c r="F58" s="38" t="s">
        <v>256</v>
      </c>
      <c r="G58" s="46" t="s">
        <v>63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370</v>
      </c>
      <c r="Q58" s="49"/>
      <c r="R58" s="49"/>
      <c r="S58" s="38"/>
      <c r="T58" s="38" t="s">
        <v>257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59</v>
      </c>
      <c r="C59" s="47">
        <v>92250</v>
      </c>
      <c r="D59" s="46" t="s">
        <v>258</v>
      </c>
      <c r="E59" s="46" t="s">
        <v>259</v>
      </c>
      <c r="F59" s="38" t="s">
        <v>56</v>
      </c>
      <c r="G59" s="46" t="s">
        <v>35</v>
      </c>
      <c r="H59" s="48"/>
      <c r="I59" s="49"/>
      <c r="J59" s="49"/>
      <c r="K59" s="49"/>
      <c r="L59" s="49">
        <v>3</v>
      </c>
      <c r="M59" s="49"/>
      <c r="N59" s="49" t="str">
        <f>SUM(I59:M59)</f>
        <v>0</v>
      </c>
      <c r="O59" s="50"/>
      <c r="P59" s="49">
        <v>555</v>
      </c>
      <c r="Q59" s="49"/>
      <c r="R59" s="49"/>
      <c r="S59" s="38"/>
      <c r="T59" s="38" t="s">
        <v>260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60">
        <v>55</v>
      </c>
      <c r="B60" s="61" t="s">
        <v>59</v>
      </c>
      <c r="C60" s="62">
        <v>94272</v>
      </c>
      <c r="D60" s="61" t="s">
        <v>261</v>
      </c>
      <c r="E60" s="61" t="s">
        <v>262</v>
      </c>
      <c r="F60" s="63" t="s">
        <v>62</v>
      </c>
      <c r="G60" s="61" t="s">
        <v>51</v>
      </c>
      <c r="H60" s="64"/>
      <c r="I60" s="65"/>
      <c r="J60" s="65"/>
      <c r="K60" s="65"/>
      <c r="L60" s="65">
        <v>4</v>
      </c>
      <c r="M60" s="65"/>
      <c r="N60" s="65" t="str">
        <f>SUM(I60:M60)</f>
        <v>0</v>
      </c>
      <c r="O60" s="66"/>
      <c r="P60" s="65">
        <v>680</v>
      </c>
      <c r="Q60" s="65"/>
      <c r="R60" s="65"/>
      <c r="S60" s="63"/>
      <c r="T60" s="63" t="s">
        <v>263</v>
      </c>
      <c r="U60" s="63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59</v>
      </c>
      <c r="C61" s="58">
        <v>94923</v>
      </c>
      <c r="D61" s="46" t="s">
        <v>264</v>
      </c>
      <c r="E61" s="46" t="s">
        <v>265</v>
      </c>
      <c r="F61" s="38" t="s">
        <v>56</v>
      </c>
      <c r="G61" s="46" t="s">
        <v>106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 t="s">
        <v>266</v>
      </c>
      <c r="P61" s="49">
        <v>710</v>
      </c>
      <c r="Q61" s="49"/>
      <c r="R61" s="49"/>
      <c r="S61" s="38" t="s">
        <v>267</v>
      </c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268</v>
      </c>
      <c r="C62" s="47">
        <v>5680</v>
      </c>
      <c r="D62" s="46" t="s">
        <v>269</v>
      </c>
      <c r="E62" s="46" t="s">
        <v>270</v>
      </c>
      <c r="F62" s="38" t="s">
        <v>62</v>
      </c>
      <c r="G62" s="46" t="s">
        <v>51</v>
      </c>
      <c r="H62" s="48"/>
      <c r="I62" s="49"/>
      <c r="J62" s="49"/>
      <c r="K62" s="49">
        <v>4</v>
      </c>
      <c r="L62" s="49"/>
      <c r="M62" s="49"/>
      <c r="N62" s="49" t="str">
        <f>SUM(I62:M62)</f>
        <v>0</v>
      </c>
      <c r="O62" s="50"/>
      <c r="P62" s="49">
        <v>720</v>
      </c>
      <c r="Q62" s="49"/>
      <c r="R62" s="49"/>
      <c r="S62" s="38"/>
      <c r="T62" s="38" t="s">
        <v>271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59</v>
      </c>
      <c r="C63" s="47">
        <v>1893</v>
      </c>
      <c r="D63" s="46" t="s">
        <v>272</v>
      </c>
      <c r="E63" s="46" t="s">
        <v>273</v>
      </c>
      <c r="F63" s="38" t="s">
        <v>124</v>
      </c>
      <c r="G63" s="46" t="s">
        <v>106</v>
      </c>
      <c r="H63" s="48"/>
      <c r="I63" s="49"/>
      <c r="J63" s="49"/>
      <c r="K63" s="49"/>
      <c r="L63" s="49">
        <v>4</v>
      </c>
      <c r="M63" s="49"/>
      <c r="N63" s="49" t="str">
        <f>SUM(I63:M63)</f>
        <v>0</v>
      </c>
      <c r="O63" s="50"/>
      <c r="P63" s="49">
        <v>680</v>
      </c>
      <c r="Q63" s="49"/>
      <c r="R63" s="49"/>
      <c r="S63" s="38"/>
      <c r="T63" s="38" t="s">
        <v>274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275</v>
      </c>
      <c r="C64" s="47">
        <v>5199</v>
      </c>
      <c r="D64" s="46" t="s">
        <v>276</v>
      </c>
      <c r="E64" s="46" t="s">
        <v>277</v>
      </c>
      <c r="F64" s="38" t="s">
        <v>56</v>
      </c>
      <c r="G64" s="46" t="s">
        <v>35</v>
      </c>
      <c r="H64" s="48"/>
      <c r="I64" s="49"/>
      <c r="J64" s="49"/>
      <c r="K64" s="49">
        <v>3</v>
      </c>
      <c r="L64" s="49"/>
      <c r="M64" s="49"/>
      <c r="N64" s="49" t="str">
        <f>SUM(I64:M64)</f>
        <v>0</v>
      </c>
      <c r="O64" s="50"/>
      <c r="P64" s="49">
        <v>570</v>
      </c>
      <c r="Q64" s="49"/>
      <c r="R64" s="49"/>
      <c r="S64" s="38" t="s">
        <v>228</v>
      </c>
      <c r="T64" s="38" t="s">
        <v>278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279</v>
      </c>
      <c r="C65" s="47">
        <v>5141</v>
      </c>
      <c r="D65" s="46" t="s">
        <v>280</v>
      </c>
      <c r="E65" s="46" t="s">
        <v>281</v>
      </c>
      <c r="F65" s="38" t="s">
        <v>282</v>
      </c>
      <c r="G65" s="46" t="s">
        <v>67</v>
      </c>
      <c r="H65" s="48"/>
      <c r="I65" s="49"/>
      <c r="J65" s="49">
        <v>5</v>
      </c>
      <c r="K65" s="49"/>
      <c r="L65" s="49"/>
      <c r="M65" s="49"/>
      <c r="N65" s="49" t="str">
        <f>SUM(I65:M65)</f>
        <v>0</v>
      </c>
      <c r="O65" s="50"/>
      <c r="P65" s="49">
        <v>1100</v>
      </c>
      <c r="Q65" s="49"/>
      <c r="R65" s="49"/>
      <c r="S65" s="38"/>
      <c r="T65" s="38" t="s">
        <v>138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283</v>
      </c>
      <c r="C66" s="58">
        <v>6751</v>
      </c>
      <c r="D66" s="46" t="s">
        <v>284</v>
      </c>
      <c r="E66" s="46" t="s">
        <v>285</v>
      </c>
      <c r="F66" s="38" t="s">
        <v>56</v>
      </c>
      <c r="G66" s="46" t="s">
        <v>35</v>
      </c>
      <c r="H66" s="48"/>
      <c r="I66" s="49"/>
      <c r="J66" s="49"/>
      <c r="K66" s="49">
        <v>4</v>
      </c>
      <c r="L66" s="49"/>
      <c r="M66" s="49"/>
      <c r="N66" s="49" t="str">
        <f>SUM(I66:M66)</f>
        <v>0</v>
      </c>
      <c r="O66" s="50"/>
      <c r="P66" s="49">
        <v>720</v>
      </c>
      <c r="Q66" s="49"/>
      <c r="R66" s="49"/>
      <c r="S66" s="38"/>
      <c r="T66" s="38" t="s">
        <v>286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59</v>
      </c>
      <c r="C67" s="47">
        <v>3507</v>
      </c>
      <c r="D67" s="46" t="s">
        <v>287</v>
      </c>
      <c r="E67" s="46" t="s">
        <v>288</v>
      </c>
      <c r="F67" s="38" t="s">
        <v>101</v>
      </c>
      <c r="G67" s="46" t="s">
        <v>51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390</v>
      </c>
      <c r="Q67" s="49"/>
      <c r="R67" s="49">
        <v>20</v>
      </c>
      <c r="S67" s="38"/>
      <c r="T67" s="38" t="s">
        <v>289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290</v>
      </c>
      <c r="C68" s="47">
        <v>2793</v>
      </c>
      <c r="D68" s="46" t="s">
        <v>291</v>
      </c>
      <c r="E68" s="46" t="s">
        <v>292</v>
      </c>
      <c r="F68" s="38" t="s">
        <v>62</v>
      </c>
      <c r="G68" s="46" t="s">
        <v>75</v>
      </c>
      <c r="H68" s="48"/>
      <c r="I68" s="49"/>
      <c r="J68" s="49">
        <v>2</v>
      </c>
      <c r="K68" s="49"/>
      <c r="L68" s="49"/>
      <c r="M68" s="49"/>
      <c r="N68" s="49" t="str">
        <f>SUM(I68:M68)</f>
        <v>0</v>
      </c>
      <c r="O68" s="50"/>
      <c r="P68" s="49">
        <v>440</v>
      </c>
      <c r="Q68" s="49"/>
      <c r="R68" s="49">
        <v>40</v>
      </c>
      <c r="S68" s="38"/>
      <c r="T68" s="38" t="s">
        <v>293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59</v>
      </c>
      <c r="C69" s="47">
        <v>94595</v>
      </c>
      <c r="D69" s="46" t="s">
        <v>294</v>
      </c>
      <c r="E69" s="46" t="s">
        <v>295</v>
      </c>
      <c r="F69" s="38" t="s">
        <v>296</v>
      </c>
      <c r="G69" s="46" t="s">
        <v>35</v>
      </c>
      <c r="H69" s="48"/>
      <c r="I69" s="49"/>
      <c r="J69" s="49"/>
      <c r="K69" s="49"/>
      <c r="L69" s="49">
        <v>2</v>
      </c>
      <c r="M69" s="49"/>
      <c r="N69" s="49" t="str">
        <f>SUM(I69:M69)</f>
        <v>0</v>
      </c>
      <c r="O69" s="50"/>
      <c r="P69" s="49">
        <v>370</v>
      </c>
      <c r="Q69" s="49"/>
      <c r="R69" s="49"/>
      <c r="S69" s="38"/>
      <c r="T69" s="38" t="s">
        <v>297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59</v>
      </c>
      <c r="C70" s="58">
        <v>94334</v>
      </c>
      <c r="D70" s="46" t="s">
        <v>298</v>
      </c>
      <c r="E70" s="46" t="s">
        <v>299</v>
      </c>
      <c r="F70" s="38" t="s">
        <v>101</v>
      </c>
      <c r="G70" s="46" t="s">
        <v>75</v>
      </c>
      <c r="H70" s="48"/>
      <c r="I70" s="49"/>
      <c r="J70" s="49"/>
      <c r="K70" s="49"/>
      <c r="L70" s="49">
        <v>3</v>
      </c>
      <c r="M70" s="49"/>
      <c r="N70" s="49" t="str">
        <f>SUM(I70:M70)</f>
        <v>0</v>
      </c>
      <c r="O70" s="50"/>
      <c r="P70" s="49">
        <v>555</v>
      </c>
      <c r="Q70" s="49"/>
      <c r="R70" s="49"/>
      <c r="S70" s="38"/>
      <c r="T70" s="38" t="s">
        <v>209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300</v>
      </c>
      <c r="C71" s="53">
        <v>2756</v>
      </c>
      <c r="D71" s="52" t="s">
        <v>301</v>
      </c>
      <c r="E71" s="52" t="s">
        <v>302</v>
      </c>
      <c r="F71" s="54" t="s">
        <v>303</v>
      </c>
      <c r="G71" s="52" t="s">
        <v>106</v>
      </c>
      <c r="H71" s="55"/>
      <c r="I71" s="56"/>
      <c r="J71" s="56"/>
      <c r="K71" s="56"/>
      <c r="L71" s="56">
        <v>15</v>
      </c>
      <c r="M71" s="56"/>
      <c r="N71" s="56" t="str">
        <f>SUM(I71:M71)</f>
        <v>0</v>
      </c>
      <c r="O71" s="57"/>
      <c r="P71" s="56"/>
      <c r="Q71" s="56">
        <v>2100</v>
      </c>
      <c r="R71" s="56"/>
      <c r="S71" s="54"/>
      <c r="T71" s="54" t="s">
        <v>304</v>
      </c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305</v>
      </c>
      <c r="C72" s="47">
        <v>2200</v>
      </c>
      <c r="D72" s="46" t="s">
        <v>306</v>
      </c>
      <c r="E72" s="46" t="s">
        <v>307</v>
      </c>
      <c r="F72" s="38" t="s">
        <v>308</v>
      </c>
      <c r="G72" s="46" t="s">
        <v>75</v>
      </c>
      <c r="H72" s="48"/>
      <c r="I72" s="49"/>
      <c r="J72" s="49">
        <v>2</v>
      </c>
      <c r="K72" s="49"/>
      <c r="L72" s="49"/>
      <c r="M72" s="49"/>
      <c r="N72" s="49" t="str">
        <f>SUM(I72:M72)</f>
        <v>0</v>
      </c>
      <c r="O72" s="50"/>
      <c r="P72" s="49">
        <v>400</v>
      </c>
      <c r="Q72" s="49"/>
      <c r="R72" s="49"/>
      <c r="S72" s="38"/>
      <c r="T72" s="38" t="s">
        <v>309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310</v>
      </c>
      <c r="C73" s="47">
        <v>4835</v>
      </c>
      <c r="D73" s="46" t="s">
        <v>311</v>
      </c>
      <c r="E73" s="46" t="s">
        <v>312</v>
      </c>
      <c r="F73" s="38" t="s">
        <v>34</v>
      </c>
      <c r="G73" s="46" t="s">
        <v>51</v>
      </c>
      <c r="H73" s="48"/>
      <c r="I73" s="49"/>
      <c r="J73" s="49">
        <v>7</v>
      </c>
      <c r="K73" s="49"/>
      <c r="L73" s="49"/>
      <c r="M73" s="49"/>
      <c r="N73" s="49" t="str">
        <f>SUM(I73:M73)</f>
        <v>0</v>
      </c>
      <c r="O73" s="50"/>
      <c r="P73" s="49">
        <v>1540</v>
      </c>
      <c r="Q73" s="49"/>
      <c r="R73" s="49"/>
      <c r="S73" s="38"/>
      <c r="T73" s="38" t="s">
        <v>313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1">
        <v>69</v>
      </c>
      <c r="B74" s="52" t="s">
        <v>47</v>
      </c>
      <c r="C74" s="53">
        <v>50016</v>
      </c>
      <c r="D74" s="52" t="s">
        <v>314</v>
      </c>
      <c r="E74" s="52" t="s">
        <v>315</v>
      </c>
      <c r="F74" s="54" t="s">
        <v>316</v>
      </c>
      <c r="G74" s="52" t="s">
        <v>67</v>
      </c>
      <c r="H74" s="55"/>
      <c r="I74" s="56">
        <v>30</v>
      </c>
      <c r="J74" s="56"/>
      <c r="K74" s="56"/>
      <c r="L74" s="56"/>
      <c r="M74" s="56"/>
      <c r="N74" s="56" t="str">
        <f>SUM(I74:M74)</f>
        <v>0</v>
      </c>
      <c r="O74" s="57"/>
      <c r="P74" s="56"/>
      <c r="Q74" s="56">
        <v>2700</v>
      </c>
      <c r="R74" s="56"/>
      <c r="S74" s="54"/>
      <c r="T74" s="54" t="s">
        <v>317</v>
      </c>
      <c r="U74" s="5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59</v>
      </c>
      <c r="C75" s="47">
        <v>94289</v>
      </c>
      <c r="D75" s="46" t="s">
        <v>318</v>
      </c>
      <c r="E75" s="46" t="s">
        <v>319</v>
      </c>
      <c r="F75" s="38" t="s">
        <v>124</v>
      </c>
      <c r="G75" s="46" t="s">
        <v>75</v>
      </c>
      <c r="H75" s="48"/>
      <c r="I75" s="49"/>
      <c r="J75" s="49"/>
      <c r="K75" s="49"/>
      <c r="L75" s="49">
        <v>2</v>
      </c>
      <c r="M75" s="49"/>
      <c r="N75" s="49" t="str">
        <f>SUM(I75:M75)</f>
        <v>0</v>
      </c>
      <c r="O75" s="50"/>
      <c r="P75" s="49">
        <v>370</v>
      </c>
      <c r="Q75" s="49"/>
      <c r="R75" s="49"/>
      <c r="S75" s="38"/>
      <c r="T75" s="38" t="s">
        <v>320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321</v>
      </c>
      <c r="C76" s="47">
        <v>1009</v>
      </c>
      <c r="D76" s="46" t="s">
        <v>322</v>
      </c>
      <c r="E76" s="46" t="s">
        <v>323</v>
      </c>
      <c r="F76" s="38" t="s">
        <v>133</v>
      </c>
      <c r="G76" s="46" t="s">
        <v>63</v>
      </c>
      <c r="H76" s="48"/>
      <c r="I76" s="49"/>
      <c r="J76" s="49">
        <v>4</v>
      </c>
      <c r="K76" s="49"/>
      <c r="L76" s="49"/>
      <c r="M76" s="49"/>
      <c r="N76" s="49" t="str">
        <f>SUM(I76:M76)</f>
        <v>0</v>
      </c>
      <c r="O76" s="50"/>
      <c r="P76" s="49">
        <v>780</v>
      </c>
      <c r="Q76" s="49"/>
      <c r="R76" s="49"/>
      <c r="S76" s="38"/>
      <c r="T76" s="38" t="s">
        <v>324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59</v>
      </c>
      <c r="C77" s="58">
        <v>94803</v>
      </c>
      <c r="D77" s="46" t="s">
        <v>325</v>
      </c>
      <c r="E77" s="46" t="s">
        <v>326</v>
      </c>
      <c r="F77" s="38" t="s">
        <v>62</v>
      </c>
      <c r="G77" s="46" t="s">
        <v>75</v>
      </c>
      <c r="H77" s="48"/>
      <c r="I77" s="49"/>
      <c r="J77" s="49"/>
      <c r="K77" s="49"/>
      <c r="L77" s="49">
        <v>10</v>
      </c>
      <c r="M77" s="49"/>
      <c r="N77" s="49" t="str">
        <f>SUM(I77:M77)</f>
        <v>0</v>
      </c>
      <c r="O77" s="50"/>
      <c r="P77" s="49">
        <v>1400</v>
      </c>
      <c r="Q77" s="49"/>
      <c r="R77" s="49"/>
      <c r="S77" s="38"/>
      <c r="T77" s="38" t="s">
        <v>327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328</v>
      </c>
      <c r="C78" s="47"/>
      <c r="D78" s="46" t="s">
        <v>329</v>
      </c>
      <c r="E78" s="46" t="s">
        <v>330</v>
      </c>
      <c r="F78" s="38" t="s">
        <v>62</v>
      </c>
      <c r="G78" s="46" t="s">
        <v>106</v>
      </c>
      <c r="H78" s="48"/>
      <c r="I78" s="49"/>
      <c r="J78" s="49"/>
      <c r="K78" s="49"/>
      <c r="L78" s="49"/>
      <c r="M78" s="49"/>
      <c r="N78" s="49" t="str">
        <f>SUM(I78:M78)</f>
        <v>0</v>
      </c>
      <c r="O78" s="50"/>
      <c r="P78" s="49">
        <v>630</v>
      </c>
      <c r="Q78" s="49"/>
      <c r="R78" s="49"/>
      <c r="S78" s="38" t="s">
        <v>331</v>
      </c>
      <c r="T78" s="38" t="s">
        <v>332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333</v>
      </c>
      <c r="C79" s="47">
        <v>50015</v>
      </c>
      <c r="D79" s="46" t="s">
        <v>334</v>
      </c>
      <c r="E79" s="46" t="s">
        <v>335</v>
      </c>
      <c r="F79" s="38" t="s">
        <v>45</v>
      </c>
      <c r="G79" s="46" t="s">
        <v>63</v>
      </c>
      <c r="H79" s="48"/>
      <c r="I79" s="49"/>
      <c r="J79" s="49"/>
      <c r="K79" s="49"/>
      <c r="L79" s="49">
        <v>5</v>
      </c>
      <c r="M79" s="49"/>
      <c r="N79" s="49" t="str">
        <f>SUM(I79:M79)</f>
        <v>0</v>
      </c>
      <c r="O79" s="50"/>
      <c r="P79" s="49">
        <v>0</v>
      </c>
      <c r="Q79" s="49"/>
      <c r="R79" s="49"/>
      <c r="S79" s="38"/>
      <c r="T79" s="38" t="s">
        <v>336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337</v>
      </c>
      <c r="C80" s="47">
        <v>4969</v>
      </c>
      <c r="D80" s="46" t="s">
        <v>338</v>
      </c>
      <c r="E80" s="46" t="s">
        <v>339</v>
      </c>
      <c r="F80" s="38" t="s">
        <v>133</v>
      </c>
      <c r="G80" s="46" t="s">
        <v>340</v>
      </c>
      <c r="H80" s="48"/>
      <c r="I80" s="49"/>
      <c r="J80" s="49">
        <v>5</v>
      </c>
      <c r="K80" s="49"/>
      <c r="L80" s="49"/>
      <c r="M80" s="49"/>
      <c r="N80" s="49" t="str">
        <f>SUM(I80:M80)</f>
        <v>0</v>
      </c>
      <c r="O80" s="50"/>
      <c r="P80" s="49">
        <v>625</v>
      </c>
      <c r="Q80" s="49"/>
      <c r="R80" s="49"/>
      <c r="S80" s="38"/>
      <c r="T80" s="38" t="s">
        <v>138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1">
        <v>76</v>
      </c>
      <c r="B81" s="52" t="s">
        <v>126</v>
      </c>
      <c r="C81" s="53">
        <v>80001</v>
      </c>
      <c r="D81" s="52" t="s">
        <v>341</v>
      </c>
      <c r="E81" s="52" t="s">
        <v>342</v>
      </c>
      <c r="F81" s="54" t="s">
        <v>343</v>
      </c>
      <c r="G81" s="52" t="s">
        <v>340</v>
      </c>
      <c r="H81" s="55"/>
      <c r="I81" s="56">
        <v>70</v>
      </c>
      <c r="J81" s="56"/>
      <c r="K81" s="56"/>
      <c r="L81" s="56"/>
      <c r="M81" s="56"/>
      <c r="N81" s="56" t="str">
        <f>SUM(I81:M81)</f>
        <v>0</v>
      </c>
      <c r="O81" s="57">
        <v>0</v>
      </c>
      <c r="P81" s="56">
        <v>0</v>
      </c>
      <c r="Q81" s="56"/>
      <c r="R81" s="56"/>
      <c r="S81" s="54"/>
      <c r="T81" s="54" t="s">
        <v>344</v>
      </c>
      <c r="U81" s="5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