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<sst xmlns="http://schemas.openxmlformats.org/spreadsheetml/2006/main" uniqueCount="415">
  <si>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</si>
  <si>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</si>
  <si>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</si>
  <si>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</si>
  <si>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</si>
  <si>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13.07.2020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</si>
  <si>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</si>
  <si>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</si>
  <si>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</si>
  <si>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</si>
  <si>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</si>
  <si>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</si>
  <si>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</si>
  <si>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</si>
  <si>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</si>
  <si>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</si>
  <si>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</si>
  <si>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</si>
  <si>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</si>
  <si>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</si>
  <si>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</si>
  <si>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</si>
  <si>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</si>
  <si>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</si>
  <si>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</si>
  <si>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</si>
  <si>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</si>
  <si>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</si>
  <si>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</si>
  <si>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лавка ЕДОК</t>
  </si>
  <si>
    <t>СПб, пр. Непокорённых, д. 63к80</t>
  </si>
  <si>
    <t>8-981-782-58-14 - Илья,калининская продуктовая база.309-40-93</t>
  </si>
  <si>
    <t>10:00-17:00</t>
  </si>
  <si>
    <t>Федор</t>
  </si>
  <si>
    <t>С НДС СЧЁТ НА ЛАВКА ЕДОК 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</si>
  <si>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ассино консалтинг РУС,( бывшие Международные проекты)</t>
  </si>
  <si>
    <t>СПб, ул. Савушкина, д. 83к3</t>
  </si>
  <si>
    <t>оф. 520, БЦ Антарес,   тел. 8-905-210-30-40</t>
  </si>
  <si>
    <t>10:00-15:00</t>
  </si>
  <si>
    <t>Артём</t>
  </si>
  <si>
    <t>С НДС</t>
  </si>
  <si>
    <t>Центр семейной медицины</t>
  </si>
  <si>
    <t>г. Кронштадт, СПб, ул. Гидростроителей д. 8</t>
  </si>
  <si>
    <t>09:00-14:00</t>
  </si>
  <si>
    <t>Дмитрий</t>
  </si>
  <si>
    <t xml:space="preserve">100 - Стаканчики для питьевой воды
 1 - ЧЕК (всегда)
 </t>
  </si>
  <si>
    <t>ЗА НАЛИЧКУ 602-20-93     на этом адресе до 14 работают на этот адрес Ё возим,   доков всегда скидывать счет на воду bitukova.ekaterina@gmail.com (только на эту почту), как можно раньше- работают до 14.</t>
  </si>
  <si>
    <t>Фанерный</t>
  </si>
  <si>
    <t>СПб, посёлок Понтонный, ул. Фанерная д. 5</t>
  </si>
  <si>
    <t>648-16-15(доб.2242), 8-921-356-48-83</t>
  </si>
  <si>
    <t>Пежо ОФВ</t>
  </si>
  <si>
    <t>отправлять скан доков vm.kuznetcova@severstal-ssc.ru делать ТТН подписываться .В 1с - СВЕЗА,  18 бут в офис,  14 на склад 
. если на склад - СТАВИТЬ ДОСТАВКУ С ГРУЗЧИКОМ (одного водителя не отправлять.</t>
  </si>
  <si>
    <t>ЛВР сервисная компания</t>
  </si>
  <si>
    <t>СПб, ул. Кораблестроителей д. 23</t>
  </si>
  <si>
    <t>к2, кв.5, 8 -911- 925-06-84</t>
  </si>
  <si>
    <t>11:30-15:00</t>
  </si>
  <si>
    <t>с ндс только.</t>
  </si>
  <si>
    <t>ВИТА ТЕХНОЛОДЖИ (ИП Надобников)</t>
  </si>
  <si>
    <t>СПб , ул Парковая д.4</t>
  </si>
  <si>
    <t>1-й этаж, 116 каб. 8-911- 027-80-26</t>
  </si>
  <si>
    <t>11:00-17:00</t>
  </si>
  <si>
    <t>Егор</t>
  </si>
  <si>
    <t>30 минут с 11 работают! заказали натуральную.КАК БУДУТ новые кулеры - позвонить на номер 8-996-772-13-98</t>
  </si>
  <si>
    <t>Новый от Артема</t>
  </si>
  <si>
    <t>Ломоносовский район деревня Сокули</t>
  </si>
  <si>
    <t>ДНП Фаворит, 8-921-954-45-13 Дмитрий</t>
  </si>
  <si>
    <t>10:00-14:00</t>
  </si>
  <si>
    <t>забрать всю тару!!!СОЗВОН ЗА ЧАС. обязательно созвон. (возим ПН и ЧТ, )</t>
  </si>
  <si>
    <t>Ферма Брендинг (ИП НАДОБНИКОВ)</t>
  </si>
  <si>
    <t>СПб, наб. Обводного канала д.199-210</t>
  </si>
  <si>
    <t>8-911-846-77-24</t>
  </si>
  <si>
    <t>10:00-13:00</t>
  </si>
  <si>
    <t>Иван П.</t>
  </si>
  <si>
    <t>1 этаж</t>
  </si>
  <si>
    <t>Парк Техники</t>
  </si>
  <si>
    <t>СПБ , ул. Салова  д. 57</t>
  </si>
  <si>
    <t>корп. 1 лит. Щ оф.1 , Мила 8-921-438-88-18</t>
  </si>
  <si>
    <t>С НДС!</t>
  </si>
  <si>
    <t>ВСЕСВЕТОДИОДЫ</t>
  </si>
  <si>
    <t>СПб, ул. Ново-Рыбинская, д. 19/21</t>
  </si>
  <si>
    <t>3-й этаж, офис 301, 8-951-666-18-81, 748-21-99</t>
  </si>
  <si>
    <t>новые цены</t>
  </si>
  <si>
    <t>Клиент№6684</t>
  </si>
  <si>
    <t>г. Ломоносов,  ул. Александровская д. 22/17</t>
  </si>
  <si>
    <t>2-я парадная, кв.16, 8-905-220-98-52</t>
  </si>
  <si>
    <t>12:00-15:00</t>
  </si>
  <si>
    <t>созвон ЗА ЧАС!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</si>
  <si>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</si>
  <si>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</si>
  <si>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</si>
  <si>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Корабельную только граждане РФ), сдадут 16 или 17 пустых, в след раз в счет включить 3 или 4 пустые бут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</si>
  <si>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</si>
  <si>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</si>
  <si>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</si>
  <si>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</si>
  <si>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передать доки за 
 08.05 с ндс!, созвон</t>
  </si>
  <si>
    <t>Строймонтаж (Шушары)</t>
  </si>
  <si>
    <t>СПб, поселок Шушары, 3-й Бадаевский проезд</t>
  </si>
  <si>
    <t>Алексей 8-952-456-69-29</t>
  </si>
  <si>
    <t>10:00-12:00</t>
  </si>
  <si>
    <t>скидывать счёт на почту niyaz@smontaj.com  (без счёта не оплачивают)</t>
  </si>
  <si>
    <t>Фирма «Техника» водоносов</t>
  </si>
  <si>
    <t>СПб, улица Кораблестроителей, 16к2</t>
  </si>
  <si>
    <t>Код от домофона #4621, 8-911-238-18-11</t>
  </si>
  <si>
    <t>с ндс. 355-18-54,СОЗВОН УТРОМ! уточнить куда поднимать</t>
  </si>
  <si>
    <t>Технолинк</t>
  </si>
  <si>
    <t>СПб, Московский пр. д. 6</t>
  </si>
  <si>
    <t>кв. 15, 331-58-30</t>
  </si>
  <si>
    <t>10:30-15:00</t>
  </si>
  <si>
    <t>с 10 раньше не рпиезжать штраф (раньше никого не будет)!! 8-911-933-02-83. Акт приема передачи подписывать на каждый адрес. созвон! 5й этаж,из лифта направо, офис 15, забирать пустую тару. ЗАКАЗАЛИ Ё.</t>
  </si>
  <si>
    <t>Водоносов</t>
  </si>
  <si>
    <t>СПб, ул. Таврическая, д. 39</t>
  </si>
  <si>
    <t>въезд с Таврической ул.  За гостиницей меркурий, Проходная архивного комитета, 241-56-95, каб 260 и каб 261</t>
  </si>
  <si>
    <t>Тимур</t>
  </si>
  <si>
    <t>созвон если не успеваете
Включать подъём 5р/бут. Если не алё - доп.номер 8-921-348-69-17</t>
  </si>
  <si>
    <t>СПб, Трамвайный пр., д. 12к2</t>
  </si>
  <si>
    <t>офис 308,  8-950-033-44-42</t>
  </si>
  <si>
    <t>Сергей</t>
  </si>
  <si>
    <t>3-й этаж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</si>
  <si>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</si>
  <si>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</si>
  <si>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</si>
  <si>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Фахри</t>
  </si>
  <si>
    <t>с ндс созвон на первый номер,по возможности пораньше. 8-952-235-50-92 Юлия</t>
  </si>
  <si>
    <t>СПб, Адмиралтейский район, Можайская ул. д. 1</t>
  </si>
  <si>
    <t>кабинет 300, приемная, 8-921-574-62-29</t>
  </si>
  <si>
    <t xml:space="preserve">1 - ЧЕК (всегда)
 </t>
  </si>
  <si>
    <t>созвон как подъедете - спустятся и оплатят (воду у охраны оставить, в кабинеты не пускают)</t>
  </si>
  <si>
    <t>Ленинградская Федерация Профсоюзов (ЛФП)</t>
  </si>
  <si>
    <t>СПб, площадь труда д.4</t>
  </si>
  <si>
    <t>въезд с коногвардейского д.23, Маргарита 8-921-361-70-54</t>
  </si>
  <si>
    <t>старого образца, подписывать акт приёма-передачи.</t>
  </si>
  <si>
    <t>СТЦ (бывшие Технологии радиоконтроля)</t>
  </si>
  <si>
    <t>СПб, пр. Непокоренных д. 49А</t>
  </si>
  <si>
    <t>в офис 532 , 8-931-336-31-09</t>
  </si>
  <si>
    <t>10:00-16:00</t>
  </si>
  <si>
    <t>в офис 532 , 8-931-336-31-09, ОБЯЗАТЕЛЬНО ПОДПИСАТЬ ДОКУМЕНТЫ krasokolova@stc-spb.ru забирать у них доверенность 8-911-178-72-74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</si>
  <si>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</si>
  <si>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</si>
  <si>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</si>
  <si>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 xml:space="preserve">2 - Помпа СТАНДАРТ
 </t>
  </si>
  <si>
    <t>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</si>
  <si>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</si>
  <si>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</si>
  <si>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</si>
  <si>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</si>
  <si>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 ндс!</t>
  </si>
  <si>
    <t>ТМС-Сервис((ТМС)  водономика)</t>
  </si>
  <si>
    <t>СПб, ул.Автовская, д.31</t>
  </si>
  <si>
    <t>4-й этаж, 8-993-211-70-59 Константин.</t>
  </si>
  <si>
    <t>только ндс.счёт выставлен на инн 7840502506 . 8-911-919-31-51 Константин.</t>
  </si>
  <si>
    <t>Клиент№5702</t>
  </si>
  <si>
    <t>г. Ломоносов, СПб, ул. Рубакина, д. 2/5</t>
  </si>
  <si>
    <t>БЦ Делового Сотрудничества, 3-й этаж, офис 310, 8-905-251-36-18</t>
  </si>
  <si>
    <t>12:00-17:00</t>
  </si>
  <si>
    <t>8-962-343-51-71</t>
  </si>
  <si>
    <t>Клиент №6719</t>
  </si>
  <si>
    <t>СПб, ул. фёдора Абрамова д.23</t>
  </si>
  <si>
    <t>к1, кв.504, 8-981-700-00-76</t>
  </si>
  <si>
    <t>14:30-17:00</t>
  </si>
  <si>
    <t>Дмитрий Н.</t>
  </si>
  <si>
    <t xml:space="preserve">1 - Помпа СТАНДАРТ
 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</si>
  <si>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</si>
  <si>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</si>
  <si>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</si>
  <si>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только ндс. пятница - короткий день.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</si>
  <si>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</si>
  <si>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</si>
  <si>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</si>
  <si>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</si>
  <si>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 на номер 8-951-647-33-80 (других не будет на месте),   всегда подписывать акт на тару!   НОВЫЙ счёт на 150 бут поставка №4(60 из 150)- на каждую поставку - доки!!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</si>
  <si>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</si>
  <si>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</si>
  <si>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</si>
  <si>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подписать документы с ндс забирать пустую тару ПОДПИСЫВАТЬ АКТ .ОПЛАЧЕНО ЗА СЧЁТ ЧИСТОК СЧЁТ 1123 Поставка №4 (40 из 70)акт в папке ДЛЯ АНИ</t>
  </si>
  <si>
    <t>ИП Серкин Руслан Сергеевич (ИП НАДОБНИКОВ)</t>
  </si>
  <si>
    <t>г. Пушкин, СПб, ул. Гусарская д. 6к15</t>
  </si>
  <si>
    <t>кв 27, 8-911-837-26-38 Дина</t>
  </si>
  <si>
    <t>МинТранс</t>
  </si>
  <si>
    <t>СПб, дорога на Турухтанные Острова д. 17</t>
  </si>
  <si>
    <t>8-911-763-87-60</t>
  </si>
  <si>
    <t>ТЕНДЕР, подписывать акт.</t>
  </si>
  <si>
    <t>Клиент №1022</t>
  </si>
  <si>
    <t>СПб, ул. Фёдора Абрамова д.20</t>
  </si>
  <si>
    <t>к1,кв.128, 8-921-313-95-85</t>
  </si>
  <si>
    <t>12:00-16:00</t>
  </si>
  <si>
    <t>Клиент№7011</t>
  </si>
  <si>
    <t>СПб, Заречная д. 33</t>
  </si>
  <si>
    <t>кв 16, 8-904-613-65-30</t>
  </si>
  <si>
    <t>19:00-21:00</t>
  </si>
  <si>
    <t>Клиент№5126</t>
  </si>
  <si>
    <t>СПб, Рижский пр., д. 10</t>
  </si>
  <si>
    <t>ориентир магазин "электрик" (там арка), 3-й этаж, кв.3, 8-906-243-04-16</t>
  </si>
  <si>
    <t>11:00-14:00</t>
  </si>
  <si>
    <t>НЕ РАНЬШЕ!! .. позвоните за 20 мин чтобы были на месте. ЧИСТЫЕ и НЕ МЯТЫЕ БУТЫЛИ!!!!, будут грязные или мятые- не примут.</t>
  </si>
  <si>
    <t>Колпино, СПб, улица Ижорского Батальона, 14</t>
  </si>
  <si>
    <t>кв. 69, 5-й этаж, 8-953-177-70-41 Петр</t>
  </si>
  <si>
    <t>оплата на сайте</t>
  </si>
  <si>
    <t>СПб, Кондратьевский пр. д. 3</t>
  </si>
  <si>
    <t>8-921-957-14-03</t>
  </si>
  <si>
    <t xml:space="preserve">1 - Кулер напольный б/у
 </t>
  </si>
  <si>
    <t>КАК МОЖНО РАНЬШЕ мед.центр, созвон  8-921-957-14-01, включать за подъём 5р/бут.
КУЛЕР НА ЗАМЕН БУ МУЖИК ИСТЕРИЧКА НЕ МОЖЕТ ДОЖДАТЬСЯ МАСТЕРА ВЫНЕС ВСЕМ МОЗГ</t>
  </si>
  <si>
    <t>Клиент №</t>
  </si>
  <si>
    <t>СПб, ул. Королёва д.57</t>
  </si>
  <si>
    <t>кв122, 13 этаж, 8-963-689-33-96</t>
  </si>
  <si>
    <t>созвон за час</t>
  </si>
  <si>
    <t>СПб, ул. Парадная д.3</t>
  </si>
  <si>
    <t>к2, кв. 171  8-931-365-30-80</t>
  </si>
  <si>
    <t>созвон за полчаса</t>
  </si>
  <si>
    <t>водономика</t>
  </si>
  <si>
    <t>Кронштадт, СПб, ул. Литке д. 11</t>
  </si>
  <si>
    <t>кв. 8, 2й этаж, лифт есть, 8-911-028-72-34</t>
  </si>
  <si>
    <t>созвон за час!!</t>
  </si>
  <si>
    <t>Клиент№6720</t>
  </si>
  <si>
    <t>СПб, Моравский переулок д. 3к1</t>
  </si>
  <si>
    <t>кв209, 8-963-321-07-09</t>
  </si>
  <si>
    <t>Ижора-Автосервис</t>
  </si>
  <si>
    <t>г. Колпино, СПб, ул. Финляндская д. 16к1</t>
  </si>
  <si>
    <t>8-921-946-67-23</t>
  </si>
  <si>
    <t>с ндс. ещё один адрес, созвон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</si>
  <si>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</si>
  <si>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</si>
  <si>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</si>
  <si>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09:00-12:00</t>
  </si>
  <si>
    <t>ЕСЛИ НЕ УСПЕВАЕТЕ - ПОЗВОНИТЕ</t>
  </si>
  <si>
    <t>Клиент№4846</t>
  </si>
  <si>
    <t>СПб, ул. Тельмана, д. 40</t>
  </si>
  <si>
    <t>кв. 207, 8-921-980-43-34</t>
  </si>
  <si>
    <t>NaN</t>
  </si>
  <si>
    <t>пакет на 20 бутылей Поставка  №3 (15 из 20)</t>
  </si>
  <si>
    <t>Клиент№6600</t>
  </si>
  <si>
    <t>СПб, ул. Фёдора Абрамова д.8</t>
  </si>
  <si>
    <t>парадная 9 кв 3240 8-963-624-70-59</t>
  </si>
  <si>
    <t>СПб, Дачный пр., д.30</t>
  </si>
  <si>
    <t>к1, кв2, 8-977-497-82-06</t>
  </si>
  <si>
    <t>возить в указанное время или  штраф. о</t>
  </si>
  <si>
    <t>Клиент №6694</t>
  </si>
  <si>
    <t>СПб, ул. Варшавская д. 39</t>
  </si>
  <si>
    <t>к2, 4 парадная, 4-й этаж, кв.96, 8-999-247-12-95</t>
  </si>
  <si>
    <t>Клиент№6528</t>
  </si>
  <si>
    <t>СПб, ул. Руднева д. 9к3</t>
  </si>
  <si>
    <t>кв26 8-952-666-13-87</t>
  </si>
  <si>
    <t>Консьержу сказать что в кв 26 к Потылову Леониду</t>
  </si>
  <si>
    <t>Клиент№6768</t>
  </si>
  <si>
    <t>СПб, пр. Маршала Казакова д. 78/1</t>
  </si>
  <si>
    <t>кв 380 8-960-100-11-03</t>
  </si>
  <si>
    <t>Клиент№6654</t>
  </si>
  <si>
    <t>СПб, ул. Пионерстроя д. 19к3</t>
  </si>
  <si>
    <t>ЖКС Красносельского района, Александр,  8-962-383-90-83</t>
  </si>
  <si>
    <t>10:00-18:00</t>
  </si>
  <si>
    <t>забрать 2 пустые бут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</si>
  <si>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</si>
  <si>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</si>
  <si>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</si>
  <si>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8-921-307-78-15.</t>
  </si>
  <si>
    <t>СПб, Кушелевская дорога д. 3к1</t>
  </si>
  <si>
    <t>кв. 263,   8-963-244-60-44, 8-921-369-17-60</t>
  </si>
  <si>
    <t>СОЗВОН</t>
  </si>
  <si>
    <t>водоносов</t>
  </si>
  <si>
    <t>СПб, Пушкинский район, Павловск, СНТ Славяночка-2</t>
  </si>
  <si>
    <t>5-я линия, 351 участок, 8-921-890-95-99</t>
  </si>
  <si>
    <t>16:00-20:00</t>
  </si>
  <si>
    <t>ОБЯЗАТЕЛЕН СОЗВОН ЗА 30 МИНУТ, доп. номер 8-981-818-39-30, по возможности попозже (с утра никого не будет)</t>
  </si>
  <si>
    <t>СПб, ул. Полевая Сабировская, д. 54</t>
  </si>
  <si>
    <t>ТК Интерио, Керамист секция 111-112, Дон Керам 409-51-77</t>
  </si>
  <si>
    <t>с 11 работают!!НОВАЯ ЦЕНА</t>
  </si>
  <si>
    <t>г. Пушкин, СПб,  Петербургское шоссе д. 6</t>
  </si>
  <si>
    <t>общежитие 14, комната 406, 8-969-704-21-46</t>
  </si>
  <si>
    <t>по русски не очень хорошо говорят.
подъём 15р/бут</t>
  </si>
  <si>
    <t>Клиент№4231</t>
  </si>
  <si>
    <t>г. Колпино, СПб, Заводской пр. д. 30</t>
  </si>
  <si>
    <t>кв. 88, 8-921-973-42-32, 8-921-759-74-42</t>
  </si>
  <si>
    <t>созвон</t>
  </si>
  <si>
    <t>Клиент№6789</t>
  </si>
  <si>
    <t>СПб, Рижский пр., д. 8 литерА</t>
  </si>
  <si>
    <t>8-999-231-81-48</t>
  </si>
  <si>
    <t>18:00-21:00</t>
  </si>
  <si>
    <t>созвон! не раньше КЛИЕНТ НЕРВНЫЙ РАНЬШЕ ВРЕМЕНИ НЕ ЗВОНИТЬ</t>
  </si>
  <si>
    <t>ИП Горкунова</t>
  </si>
  <si>
    <t>СПб, Балканская площадь д. 5</t>
  </si>
  <si>
    <t>Мебельный центр 12 стульев, 1 этаж, секция А 14.1, 930-64-96, 8-921-580-11-09</t>
  </si>
  <si>
    <t>11:00-15:00</t>
  </si>
  <si>
    <t>с 11 работают! если проиедите раньше возмите бутыль с кулера окна командор !! Перещли на безнал Поставка №11(13 из 20), ,подписывать акт с указанием оставшихся бут. договор на ИП</t>
  </si>
  <si>
    <t>СПб, Будапештская ул. д. 56</t>
  </si>
  <si>
    <t>кв. 77, 1-й этаж, 8-921-789-00-64</t>
  </si>
  <si>
    <t>ДОЛЖНЫ БЫТЬ ЭТИКЕТКИ С ДАТОЙ РОЗЛИВА (не стертые и хорошо читаемые,клиент привередливый)оплачивают на карту МИТЕ.  ЧИСТЫЕ БУТЫЛИ В ПАКЕТЕ!!!!!!!  обязательно созвон за час, чтобы были на месте, если не успеваете - обязательно предупредите клиента</t>
  </si>
  <si>
    <t>Клиент№6744</t>
  </si>
  <si>
    <t>СПб, Заречная д. 33к1</t>
  </si>
  <si>
    <t>кв 502 домофон В1960В, 8-905-230-40-50</t>
  </si>
  <si>
    <t>Клиент№7012</t>
  </si>
  <si>
    <t>СПб, ул. Крыленко д. 1к1</t>
  </si>
  <si>
    <t>строение 5 1 подъезд кв 214, 8-921-377-86-37</t>
  </si>
  <si>
    <t>Клиент№7013</t>
  </si>
  <si>
    <t>СПб, Полюстровский пр. д. 21</t>
  </si>
  <si>
    <t>кв 89 3-эт, 8-981-702-24-95</t>
  </si>
  <si>
    <t>Клиент №7014</t>
  </si>
  <si>
    <t>СПб, ул. Валерия Гаврилина д.13</t>
  </si>
  <si>
    <t>Парадная 4, кв 1023, 8-981-855-01-17</t>
  </si>
  <si>
    <t>без помпы</t>
  </si>
  <si>
    <t>Клиент №6603</t>
  </si>
  <si>
    <t>СПб, Московский пр. д.73</t>
  </si>
  <si>
    <t>кв.1741. подъезд 16, 15 этаж, 8-989-834-14-07</t>
  </si>
  <si>
    <t>09:00-11:00</t>
  </si>
  <si>
    <t>СПб, Московский пр. д. 75</t>
  </si>
  <si>
    <t>8-952-273-79-45</t>
  </si>
  <si>
    <t>14:00-17:00</t>
  </si>
  <si>
    <t>СТРОГО НЕ РАНЬШЕ 12!!  вход цоколь со двора c 11!!8-952-273-79-45</t>
  </si>
  <si>
    <t>Водономика</t>
  </si>
  <si>
    <t>Спб, ул. Кожевенная д.34</t>
  </si>
  <si>
    <t>пром зона офис 8413, 8-960-248-24-17</t>
  </si>
  <si>
    <t>9:00-18:00</t>
  </si>
  <si>
    <t>созвон за 15 минут.</t>
  </si>
  <si>
    <t>Клиент №6434</t>
  </si>
  <si>
    <t>СПб, ул. Белградская д. 26к9</t>
  </si>
  <si>
    <t>кв. 172, 8-917-137-18-59</t>
  </si>
  <si>
    <t>забрать 2 пустые созвон за час</t>
  </si>
  <si>
    <t>Северный путь (ИП НАДОБНИКОВ) водоносов</t>
  </si>
  <si>
    <t>СПб, ул. Оборонная, д. 10А</t>
  </si>
  <si>
    <t>офис 204А, 468-60-68</t>
  </si>
  <si>
    <t>ПОЗВОНИТЕ КАК ПОДЪЕДИТЕ 8-960-262-93-60 СКАЖУТ КУДА РАЗГРУЖАТЬ 3 ИЙ ЭТАЖ 
 08.05 468-60-68
ПЕРЕДАТЬ ПРЕДЫДУЩЕ ДОКИ работают.</t>
  </si>
  <si>
    <t>Андреева В.И.</t>
  </si>
  <si>
    <t>СПб,  ул. Парашютная д. 31к1</t>
  </si>
  <si>
    <t>кв. 93,   8-921-915-75-74, 8-981-143-33-29</t>
  </si>
  <si>
    <t>оставить бутыли у двери 
ОПЛАТИЛИ УЖЕ НА САЙТЕ ДЕНЕГ НЕ ТРЕБОВАТЬ</t>
  </si>
  <si>
    <t>Клиент №6512</t>
  </si>
  <si>
    <t>СПб ул. Коммуны д. 26/1</t>
  </si>
  <si>
    <t>3-й этаж, кв.13, 8-999-524-74-90</t>
  </si>
  <si>
    <t>забрать 2 путсые</t>
  </si>
  <si>
    <t>Клиент№7017</t>
  </si>
  <si>
    <t>СПб, Витебский пр. д. 99к2</t>
  </si>
  <si>
    <t>кв 64, 8 эт,  8-999-201-56-45</t>
  </si>
  <si>
    <t>Клиент№7018</t>
  </si>
  <si>
    <t>СПб, Лесной пр. д. 34-36к3</t>
  </si>
  <si>
    <t>кв 126, 8-911-113-65-08</t>
  </si>
  <si>
    <t>Клиент№7019</t>
  </si>
  <si>
    <t>ул. Русановская д. 17к2</t>
  </si>
  <si>
    <t>кв299 8-981-825-28-07</t>
  </si>
  <si>
    <t>пакет стартовый 2 бут+2 без акции</t>
  </si>
  <si>
    <t>Клиент№7020</t>
  </si>
  <si>
    <t>СПб, Пискаревский пр.д. 10</t>
  </si>
  <si>
    <t>кв201, 8-913-122-06-66</t>
  </si>
  <si>
    <t>Клиент№7021</t>
  </si>
  <si>
    <t>СПб, ул. Валерия Гаврилина д.15</t>
  </si>
  <si>
    <t>кв 337 8-952-212-44-32</t>
  </si>
  <si>
    <t>Ленинградская область, Гатчинский район, Коммунар, ул. Железнодорожная д.2</t>
  </si>
  <si>
    <t>к.А, 8-931-969-18-68</t>
  </si>
  <si>
    <t>этот адрес ориентир -КРАСНЫЙ ПЕРЕУЛОК Д.8. созвон за ЧАС! 8-921-558-10-81 ЗВОНИТЬ НА ЭТОТ  НОМЕР. оплатили на карту МИТЕ 27.05</t>
  </si>
  <si>
    <t>Клиент№7023</t>
  </si>
  <si>
    <t>СПб, Малый пр. В.О. д. 42</t>
  </si>
  <si>
    <t>кафе у Армян 8-965-003-12-00</t>
  </si>
  <si>
    <t>17:00-20:00</t>
  </si>
  <si>
    <t>СПб, Старо-Петергофский пр. д. 21к8</t>
  </si>
  <si>
    <t>кв. 215, 3й этаж, 8-921-917-95-07</t>
  </si>
  <si>
    <t>возить в указанное время</t>
  </si>
  <si>
    <t>Клиент№7024</t>
  </si>
  <si>
    <t>СПб, пр. Солидарности д. 25к1</t>
  </si>
  <si>
    <t>кв3 8-965-039-70-56</t>
  </si>
  <si>
    <t>Клиент№7025</t>
  </si>
  <si>
    <t>СПб, ул. Тельмана 48к2</t>
  </si>
  <si>
    <t>гимназия 8-921-952-25-56</t>
  </si>
  <si>
    <t>17:00-19:00</t>
  </si>
  <si>
    <t>созвон заранее
стартовый пакет 100 руб + 3 бут по 180</t>
  </si>
  <si>
    <t>Клиент №6767</t>
  </si>
  <si>
    <t>г. Пушкин, Софийский бульвар, д. 1/2</t>
  </si>
  <si>
    <t>или Павловское ш. д. 2 кв.737, 8-904-513-96-11</t>
  </si>
  <si>
    <t>перенос с 11.07 не брали трубку, это не квартирный дом.</t>
  </si>
  <si>
    <t>Клиент №6919</t>
  </si>
  <si>
    <t>СПб, ул. Чудновского д. 19</t>
  </si>
  <si>
    <t>кв.80, 8-921-979-80-10</t>
  </si>
  <si>
    <t>с помпой</t>
  </si>
  <si>
    <t>Клиент№7027</t>
  </si>
  <si>
    <t>СПб, ул. Адмирала Черокова д. 20</t>
  </si>
  <si>
    <t>кв171 2эт. 8-911-154-97-65</t>
  </si>
  <si>
    <t>Клиент №6026</t>
  </si>
  <si>
    <t>СПб, СПб, Всеволожский район, посёлок Мурино, ул. Шувалова, д. 7</t>
  </si>
  <si>
    <t>кв.528,  8-981-846-78-91</t>
  </si>
  <si>
    <t>МетеоКомфорт</t>
  </si>
  <si>
    <t>СПб, Ленинский проспект д. 93к2</t>
  </si>
  <si>
    <t>кв. 825,10ая парадная , 8-921-397-37-43.</t>
  </si>
  <si>
    <t>-</t>
  </si>
  <si>
    <t>домофон работает</t>
  </si>
  <si>
    <t>Адана</t>
  </si>
  <si>
    <t>СПб, Степана Разина д. 9-11</t>
  </si>
  <si>
    <t>Самовывоз рядом в ВендингПро 2-й этаж</t>
  </si>
  <si>
    <t>Митя</t>
  </si>
  <si>
    <t>Клиент №7029</t>
  </si>
  <si>
    <t>СПб, Валерия Гаврилина д. 15</t>
  </si>
  <si>
    <t>кв.263, 8-911-910-76-73</t>
  </si>
  <si>
    <t>13:00-17:00</t>
  </si>
  <si>
    <t>Клиент №6491</t>
  </si>
  <si>
    <t>СПб ул. Фёдора Абрамова д.4</t>
  </si>
  <si>
    <t>кв.250, 8-962-687-26-10</t>
  </si>
  <si>
    <t>Клиент №7031</t>
  </si>
  <si>
    <t>СПб, ул. Русановская д. 17</t>
  </si>
  <si>
    <t>к4, кв.118, 8-905-227-15-24</t>
  </si>
  <si>
    <t>15:00-19:00</t>
  </si>
  <si>
    <t>Клиент№5301</t>
  </si>
  <si>
    <t>Самовывоз</t>
  </si>
  <si>
    <t>Клиент №7032</t>
  </si>
  <si>
    <t>СПб, ул Народная д. 42</t>
  </si>
  <si>
    <t>кв.53, 8-964-328-50-42</t>
  </si>
  <si>
    <t>клиент №7033</t>
  </si>
  <si>
    <t>СПБ, СПб, 13-я линия Васильевского острова, д.76</t>
  </si>
  <si>
    <t>кв.29 8-904-632-27-28</t>
  </si>
  <si>
    <t>17:30-19:00</t>
  </si>
  <si>
    <t>не успеваешь позвони клиенту</t>
  </si>
  <si>
    <t>Клиент №7034</t>
  </si>
  <si>
    <t>СПб, ул. Фёдора Абрамова д. 18</t>
  </si>
  <si>
    <t>кв.413, 8-931-579-30-24</t>
  </si>
  <si>
    <t>СПб, Витебский пр. д. 101к2</t>
  </si>
  <si>
    <t>кв. 521, 8-921-962-61-15  Александра Соколова</t>
  </si>
  <si>
    <t>звоните на номер 8-921-962-77-92 ЗАБРАТЬ ВСЮ ПУСТУЮ ТАРУ!!  ЕЩЁ ОДНА ЖАЛОБА=ШТРАФ! если не алё- позвоните подольше , домофон работает с перебоями - лучше пару раз нажать вызов. на карту МИТЕ оплачивают</t>
  </si>
  <si>
    <t>Клиент №7035</t>
  </si>
  <si>
    <t>СПб, пр. Композиторов, д. 26/3</t>
  </si>
  <si>
    <t>кв.693, подъезд 20, 8-921-183-85-31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</si>
</sst>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0" sqref="C1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6590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>
        <v>10</v>
      </c>
      <c r="K6" s="57"/>
      <c r="L6" s="57"/>
      <c r="M6" s="57"/>
      <c r="N6" s="57" t="str">
        <f>SUM(I6:M6)</f>
        <v>0</v>
      </c>
      <c r="O6" s="58"/>
      <c r="P6" s="57"/>
      <c r="Q6" s="57">
        <v>1880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9">
        <v>2347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>
        <v>6</v>
      </c>
      <c r="K7" s="57"/>
      <c r="L7" s="57"/>
      <c r="M7" s="57"/>
      <c r="N7" s="57" t="str">
        <f>SUM(I7:M7)</f>
        <v>0</v>
      </c>
      <c r="O7" s="58"/>
      <c r="P7" s="57"/>
      <c r="Q7" s="57">
        <v>1230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9">
        <v>4009</v>
      </c>
      <c r="D8" s="53" t="s">
        <v>42</v>
      </c>
      <c r="E8" s="53" t="s">
        <v>42</v>
      </c>
      <c r="F8" s="55" t="s">
        <v>43</v>
      </c>
      <c r="G8" s="53" t="s">
        <v>44</v>
      </c>
      <c r="H8" s="56"/>
      <c r="I8" s="57"/>
      <c r="J8" s="57"/>
      <c r="K8" s="57">
        <v>4</v>
      </c>
      <c r="L8" s="57"/>
      <c r="M8" s="57"/>
      <c r="N8" s="57" t="str">
        <f>SUM(I8:M8)</f>
        <v>0</v>
      </c>
      <c r="O8" s="58"/>
      <c r="P8" s="57">
        <v>820</v>
      </c>
      <c r="Q8" s="57"/>
      <c r="R8" s="57">
        <v>40</v>
      </c>
      <c r="S8" s="55" t="s">
        <v>45</v>
      </c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9">
        <v>1999</v>
      </c>
      <c r="D9" s="53" t="s">
        <v>48</v>
      </c>
      <c r="E9" s="53" t="s">
        <v>49</v>
      </c>
      <c r="F9" s="55" t="s">
        <v>38</v>
      </c>
      <c r="G9" s="53" t="s">
        <v>50</v>
      </c>
      <c r="H9" s="56"/>
      <c r="I9" s="57"/>
      <c r="J9" s="57"/>
      <c r="K9" s="57">
        <v>88</v>
      </c>
      <c r="L9" s="57"/>
      <c r="M9" s="57"/>
      <c r="N9" s="57" t="str">
        <f>SUM(I9:M9)</f>
        <v>0</v>
      </c>
      <c r="O9" s="58"/>
      <c r="P9" s="57"/>
      <c r="Q9" s="57">
        <v>8800</v>
      </c>
      <c r="R9" s="57">
        <v>180</v>
      </c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4">
        <v>60067</v>
      </c>
      <c r="D10" s="53" t="s">
        <v>53</v>
      </c>
      <c r="E10" s="53" t="s">
        <v>54</v>
      </c>
      <c r="F10" s="55" t="s">
        <v>55</v>
      </c>
      <c r="G10" s="53" t="s">
        <v>39</v>
      </c>
      <c r="H10" s="56"/>
      <c r="I10" s="57"/>
      <c r="J10" s="57"/>
      <c r="K10" s="57"/>
      <c r="L10" s="57">
        <v>4</v>
      </c>
      <c r="M10" s="57"/>
      <c r="N10" s="57" t="str">
        <f>SUM(I10:M10)</f>
        <v>0</v>
      </c>
      <c r="O10" s="58"/>
      <c r="P10" s="57"/>
      <c r="Q10" s="57">
        <v>440</v>
      </c>
      <c r="R10" s="57"/>
      <c r="S10" s="55"/>
      <c r="T10" s="55" t="s">
        <v>56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57</v>
      </c>
      <c r="C11" s="54">
        <v>93640</v>
      </c>
      <c r="D11" s="53" t="s">
        <v>58</v>
      </c>
      <c r="E11" s="53" t="s">
        <v>59</v>
      </c>
      <c r="F11" s="55" t="s">
        <v>60</v>
      </c>
      <c r="G11" s="53" t="s">
        <v>61</v>
      </c>
      <c r="H11" s="56"/>
      <c r="I11" s="57"/>
      <c r="J11" s="57">
        <v>5</v>
      </c>
      <c r="K11" s="57"/>
      <c r="L11" s="57"/>
      <c r="M11" s="57"/>
      <c r="N11" s="57" t="str">
        <f>SUM(I11:M11)</f>
        <v>0</v>
      </c>
      <c r="O11" s="58"/>
      <c r="P11" s="57"/>
      <c r="Q11" s="57">
        <v>1150</v>
      </c>
      <c r="R11" s="57"/>
      <c r="S11" s="55"/>
      <c r="T11" s="55" t="s">
        <v>62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51">
        <v>4471</v>
      </c>
      <c r="D12" s="46" t="s">
        <v>64</v>
      </c>
      <c r="E12" s="46" t="s">
        <v>65</v>
      </c>
      <c r="F12" s="38" t="s">
        <v>66</v>
      </c>
      <c r="G12" s="46" t="s">
        <v>44</v>
      </c>
      <c r="H12" s="48"/>
      <c r="I12" s="49"/>
      <c r="J12" s="49"/>
      <c r="K12" s="49"/>
      <c r="L12" s="49">
        <v>20</v>
      </c>
      <c r="M12" s="49"/>
      <c r="N12" s="49" t="str">
        <f>SUM(I12:M12)</f>
        <v>0</v>
      </c>
      <c r="O12" s="50"/>
      <c r="P12" s="49">
        <v>3000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68</v>
      </c>
      <c r="C13" s="59">
        <v>92781</v>
      </c>
      <c r="D13" s="53" t="s">
        <v>69</v>
      </c>
      <c r="E13" s="53" t="s">
        <v>70</v>
      </c>
      <c r="F13" s="55" t="s">
        <v>71</v>
      </c>
      <c r="G13" s="53" t="s">
        <v>72</v>
      </c>
      <c r="H13" s="56"/>
      <c r="I13" s="57"/>
      <c r="J13" s="57"/>
      <c r="K13" s="57"/>
      <c r="L13" s="57">
        <v>4</v>
      </c>
      <c r="M13" s="57"/>
      <c r="N13" s="57" t="str">
        <f>SUM(I13:M13)</f>
        <v>0</v>
      </c>
      <c r="O13" s="58"/>
      <c r="P13" s="57"/>
      <c r="Q13" s="57">
        <v>660</v>
      </c>
      <c r="R13" s="57"/>
      <c r="S13" s="55"/>
      <c r="T13" s="55" t="s">
        <v>73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74</v>
      </c>
      <c r="C14" s="59">
        <v>94951</v>
      </c>
      <c r="D14" s="53" t="s">
        <v>75</v>
      </c>
      <c r="E14" s="53" t="s">
        <v>76</v>
      </c>
      <c r="F14" s="55" t="s">
        <v>32</v>
      </c>
      <c r="G14" s="53" t="s">
        <v>61</v>
      </c>
      <c r="H14" s="56"/>
      <c r="I14" s="57"/>
      <c r="J14" s="57"/>
      <c r="K14" s="57"/>
      <c r="L14" s="57">
        <v>4</v>
      </c>
      <c r="M14" s="57"/>
      <c r="N14" s="57" t="str">
        <f>SUM(I14:M14)</f>
        <v>0</v>
      </c>
      <c r="O14" s="58"/>
      <c r="P14" s="57"/>
      <c r="Q14" s="57">
        <v>680</v>
      </c>
      <c r="R14" s="57"/>
      <c r="S14" s="55"/>
      <c r="T14" s="55" t="s">
        <v>77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78</v>
      </c>
      <c r="C15" s="59">
        <v>4827</v>
      </c>
      <c r="D15" s="53" t="s">
        <v>79</v>
      </c>
      <c r="E15" s="53" t="s">
        <v>80</v>
      </c>
      <c r="F15" s="55" t="s">
        <v>32</v>
      </c>
      <c r="G15" s="53" t="s">
        <v>72</v>
      </c>
      <c r="H15" s="56"/>
      <c r="I15" s="57"/>
      <c r="J15" s="57"/>
      <c r="K15" s="57">
        <v>4</v>
      </c>
      <c r="L15" s="57"/>
      <c r="M15" s="57"/>
      <c r="N15" s="57" t="str">
        <f>SUM(I15:M15)</f>
        <v>0</v>
      </c>
      <c r="O15" s="58"/>
      <c r="P15" s="57"/>
      <c r="Q15" s="57">
        <v>720</v>
      </c>
      <c r="R15" s="57"/>
      <c r="S15" s="55"/>
      <c r="T15" s="55" t="s">
        <v>81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51">
        <v>6684</v>
      </c>
      <c r="D16" s="46" t="s">
        <v>83</v>
      </c>
      <c r="E16" s="46" t="s">
        <v>84</v>
      </c>
      <c r="F16" s="38" t="s">
        <v>85</v>
      </c>
      <c r="G16" s="46" t="s">
        <v>44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87</v>
      </c>
      <c r="C17" s="59">
        <v>1026</v>
      </c>
      <c r="D17" s="53" t="s">
        <v>88</v>
      </c>
      <c r="E17" s="53" t="s">
        <v>89</v>
      </c>
      <c r="F17" s="55" t="s">
        <v>71</v>
      </c>
      <c r="G17" s="53" t="s">
        <v>44</v>
      </c>
      <c r="H17" s="56"/>
      <c r="I17" s="57"/>
      <c r="J17" s="57"/>
      <c r="K17" s="57">
        <v>24</v>
      </c>
      <c r="L17" s="57"/>
      <c r="M17" s="57"/>
      <c r="N17" s="57" t="str">
        <f>SUM(I17:M17)</f>
        <v>0</v>
      </c>
      <c r="O17" s="58"/>
      <c r="P17" s="57"/>
      <c r="Q17" s="57">
        <v>2880</v>
      </c>
      <c r="R17" s="57"/>
      <c r="S17" s="55"/>
      <c r="T17" s="55" t="s">
        <v>90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91</v>
      </c>
      <c r="C18" s="54">
        <v>60098</v>
      </c>
      <c r="D18" s="53" t="s">
        <v>92</v>
      </c>
      <c r="E18" s="53" t="s">
        <v>93</v>
      </c>
      <c r="F18" s="55" t="s">
        <v>94</v>
      </c>
      <c r="G18" s="53" t="s">
        <v>33</v>
      </c>
      <c r="H18" s="56"/>
      <c r="I18" s="57"/>
      <c r="J18" s="57"/>
      <c r="K18" s="57"/>
      <c r="L18" s="57">
        <v>20</v>
      </c>
      <c r="M18" s="57"/>
      <c r="N18" s="57" t="str">
        <f>SUM(I18:M18)</f>
        <v>0</v>
      </c>
      <c r="O18" s="58"/>
      <c r="P18" s="57"/>
      <c r="Q18" s="57">
        <v>2200</v>
      </c>
      <c r="R18" s="57"/>
      <c r="S18" s="55"/>
      <c r="T18" s="55" t="s">
        <v>95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96</v>
      </c>
      <c r="C19" s="54">
        <v>6157</v>
      </c>
      <c r="D19" s="53" t="s">
        <v>97</v>
      </c>
      <c r="E19" s="53" t="s">
        <v>98</v>
      </c>
      <c r="F19" s="55" t="s">
        <v>99</v>
      </c>
      <c r="G19" s="53" t="s">
        <v>61</v>
      </c>
      <c r="H19" s="56"/>
      <c r="I19" s="57"/>
      <c r="J19" s="57"/>
      <c r="K19" s="57"/>
      <c r="L19" s="57">
        <v>8</v>
      </c>
      <c r="M19" s="57"/>
      <c r="N19" s="57" t="str">
        <f>SUM(I19:M19)</f>
        <v>0</v>
      </c>
      <c r="O19" s="58"/>
      <c r="P19" s="57"/>
      <c r="Q19" s="57">
        <v>1240</v>
      </c>
      <c r="R19" s="57"/>
      <c r="S19" s="55"/>
      <c r="T19" s="55" t="s">
        <v>100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101</v>
      </c>
      <c r="C20" s="59">
        <v>1302</v>
      </c>
      <c r="D20" s="53" t="s">
        <v>102</v>
      </c>
      <c r="E20" s="53" t="s">
        <v>103</v>
      </c>
      <c r="F20" s="55" t="s">
        <v>71</v>
      </c>
      <c r="G20" s="53" t="s">
        <v>39</v>
      </c>
      <c r="H20" s="56"/>
      <c r="I20" s="57"/>
      <c r="J20" s="57"/>
      <c r="K20" s="57"/>
      <c r="L20" s="57">
        <v>15</v>
      </c>
      <c r="M20" s="57"/>
      <c r="N20" s="57" t="str">
        <f>SUM(I20:M20)</f>
        <v>0</v>
      </c>
      <c r="O20" s="58"/>
      <c r="P20" s="57"/>
      <c r="Q20" s="57">
        <v>2325</v>
      </c>
      <c r="R20" s="57">
        <v>225</v>
      </c>
      <c r="S20" s="55"/>
      <c r="T20" s="55" t="s">
        <v>104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105</v>
      </c>
      <c r="C21" s="59">
        <v>5459</v>
      </c>
      <c r="D21" s="53" t="s">
        <v>106</v>
      </c>
      <c r="E21" s="53" t="s">
        <v>107</v>
      </c>
      <c r="F21" s="55" t="s">
        <v>108</v>
      </c>
      <c r="G21" s="53" t="s">
        <v>72</v>
      </c>
      <c r="H21" s="56"/>
      <c r="I21" s="57"/>
      <c r="J21" s="57"/>
      <c r="K21" s="57">
        <v>8</v>
      </c>
      <c r="L21" s="57"/>
      <c r="M21" s="57"/>
      <c r="N21" s="57" t="str">
        <f>SUM(I21:M21)</f>
        <v>0</v>
      </c>
      <c r="O21" s="58"/>
      <c r="P21" s="57"/>
      <c r="Q21" s="57">
        <v>1240</v>
      </c>
      <c r="R21" s="57"/>
      <c r="S21" s="55"/>
      <c r="T21" s="55" t="s">
        <v>109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110</v>
      </c>
      <c r="C22" s="47">
        <v>2992</v>
      </c>
      <c r="D22" s="46" t="s">
        <v>111</v>
      </c>
      <c r="E22" s="46" t="s">
        <v>112</v>
      </c>
      <c r="F22" s="38" t="s">
        <v>66</v>
      </c>
      <c r="G22" s="46" t="s">
        <v>113</v>
      </c>
      <c r="H22" s="48"/>
      <c r="I22" s="49"/>
      <c r="J22" s="49"/>
      <c r="K22" s="49"/>
      <c r="L22" s="49">
        <v>11</v>
      </c>
      <c r="M22" s="49"/>
      <c r="N22" s="49" t="str">
        <f>SUM(I22:M22)</f>
        <v>0</v>
      </c>
      <c r="O22" s="50"/>
      <c r="P22" s="49">
        <v>1595</v>
      </c>
      <c r="Q22" s="49"/>
      <c r="R22" s="49">
        <v>60</v>
      </c>
      <c r="S22" s="38"/>
      <c r="T22" s="38" t="s">
        <v>114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110</v>
      </c>
      <c r="C23" s="47">
        <v>3858</v>
      </c>
      <c r="D23" s="46" t="s">
        <v>115</v>
      </c>
      <c r="E23" s="46" t="s">
        <v>116</v>
      </c>
      <c r="F23" s="38" t="s">
        <v>71</v>
      </c>
      <c r="G23" s="46" t="s">
        <v>117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118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119</v>
      </c>
      <c r="C24" s="54">
        <v>94531</v>
      </c>
      <c r="D24" s="53" t="s">
        <v>120</v>
      </c>
      <c r="E24" s="53" t="s">
        <v>121</v>
      </c>
      <c r="F24" s="55" t="s">
        <v>66</v>
      </c>
      <c r="G24" s="53" t="s">
        <v>122</v>
      </c>
      <c r="H24" s="56"/>
      <c r="I24" s="57"/>
      <c r="J24" s="57"/>
      <c r="K24" s="57"/>
      <c r="L24" s="57">
        <v>30</v>
      </c>
      <c r="M24" s="57"/>
      <c r="N24" s="57" t="str">
        <f>SUM(I24:M24)</f>
        <v>0</v>
      </c>
      <c r="O24" s="58"/>
      <c r="P24" s="57"/>
      <c r="Q24" s="57">
        <v>3900</v>
      </c>
      <c r="R24" s="57"/>
      <c r="S24" s="55"/>
      <c r="T24" s="55" t="s">
        <v>123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110</v>
      </c>
      <c r="C25" s="51">
        <v>94206</v>
      </c>
      <c r="D25" s="46" t="s">
        <v>124</v>
      </c>
      <c r="E25" s="46" t="s">
        <v>125</v>
      </c>
      <c r="F25" s="38" t="s">
        <v>71</v>
      </c>
      <c r="G25" s="46" t="s">
        <v>72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 t="s">
        <v>126</v>
      </c>
      <c r="T25" s="38" t="s">
        <v>127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128</v>
      </c>
      <c r="C26" s="54">
        <v>500062</v>
      </c>
      <c r="D26" s="53" t="s">
        <v>129</v>
      </c>
      <c r="E26" s="53" t="s">
        <v>130</v>
      </c>
      <c r="F26" s="55" t="s">
        <v>43</v>
      </c>
      <c r="G26" s="53" t="s">
        <v>33</v>
      </c>
      <c r="H26" s="56"/>
      <c r="I26" s="57"/>
      <c r="J26" s="57"/>
      <c r="K26" s="57"/>
      <c r="L26" s="57">
        <v>60</v>
      </c>
      <c r="M26" s="57"/>
      <c r="N26" s="57" t="str">
        <f>SUM(I26:M26)</f>
        <v>0</v>
      </c>
      <c r="O26" s="58"/>
      <c r="P26" s="57"/>
      <c r="Q26" s="57">
        <v>7500</v>
      </c>
      <c r="R26" s="57"/>
      <c r="S26" s="55"/>
      <c r="T26" s="55" t="s">
        <v>131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132</v>
      </c>
      <c r="C27" s="59">
        <v>2602</v>
      </c>
      <c r="D27" s="53" t="s">
        <v>133</v>
      </c>
      <c r="E27" s="53" t="s">
        <v>134</v>
      </c>
      <c r="F27" s="55" t="s">
        <v>135</v>
      </c>
      <c r="G27" s="53" t="s">
        <v>33</v>
      </c>
      <c r="H27" s="56"/>
      <c r="I27" s="57"/>
      <c r="J27" s="57"/>
      <c r="K27" s="57">
        <v>20</v>
      </c>
      <c r="L27" s="57"/>
      <c r="M27" s="57"/>
      <c r="N27" s="57" t="str">
        <f>SUM(I27:M27)</f>
        <v>0</v>
      </c>
      <c r="O27" s="58"/>
      <c r="P27" s="57"/>
      <c r="Q27" s="57">
        <v>2600</v>
      </c>
      <c r="R27" s="57">
        <v>200</v>
      </c>
      <c r="S27" s="55"/>
      <c r="T27" s="55" t="s">
        <v>136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137</v>
      </c>
      <c r="C28" s="59">
        <v>4026</v>
      </c>
      <c r="D28" s="53" t="s">
        <v>138</v>
      </c>
      <c r="E28" s="53" t="s">
        <v>139</v>
      </c>
      <c r="F28" s="55" t="s">
        <v>38</v>
      </c>
      <c r="G28" s="53" t="s">
        <v>44</v>
      </c>
      <c r="H28" s="56"/>
      <c r="I28" s="57"/>
      <c r="J28" s="57"/>
      <c r="K28" s="57">
        <v>50</v>
      </c>
      <c r="L28" s="57"/>
      <c r="M28" s="57"/>
      <c r="N28" s="57" t="str">
        <f>SUM(I28:M28)</f>
        <v>0</v>
      </c>
      <c r="O28" s="58"/>
      <c r="P28" s="57"/>
      <c r="Q28" s="57">
        <v>6000</v>
      </c>
      <c r="R28" s="57"/>
      <c r="S28" s="55" t="s">
        <v>140</v>
      </c>
      <c r="T28" s="55" t="s">
        <v>141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142</v>
      </c>
      <c r="C29" s="59">
        <v>91141</v>
      </c>
      <c r="D29" s="53" t="s">
        <v>143</v>
      </c>
      <c r="E29" s="53" t="s">
        <v>144</v>
      </c>
      <c r="F29" s="55" t="s">
        <v>145</v>
      </c>
      <c r="G29" s="53" t="s">
        <v>122</v>
      </c>
      <c r="H29" s="56"/>
      <c r="I29" s="57"/>
      <c r="J29" s="57"/>
      <c r="K29" s="57">
        <v>30</v>
      </c>
      <c r="L29" s="57"/>
      <c r="M29" s="57"/>
      <c r="N29" s="57" t="str">
        <f>SUM(I29:M29)</f>
        <v>0</v>
      </c>
      <c r="O29" s="58"/>
      <c r="P29" s="57"/>
      <c r="Q29" s="57">
        <v>3750</v>
      </c>
      <c r="R29" s="57">
        <v>150</v>
      </c>
      <c r="S29" s="55"/>
      <c r="T29" s="55" t="s">
        <v>146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147</v>
      </c>
      <c r="C30" s="54">
        <v>60100</v>
      </c>
      <c r="D30" s="53" t="s">
        <v>148</v>
      </c>
      <c r="E30" s="53" t="s">
        <v>149</v>
      </c>
      <c r="F30" s="55" t="s">
        <v>32</v>
      </c>
      <c r="G30" s="53" t="s">
        <v>117</v>
      </c>
      <c r="H30" s="56"/>
      <c r="I30" s="57"/>
      <c r="J30" s="57"/>
      <c r="K30" s="57"/>
      <c r="L30" s="57">
        <v>15</v>
      </c>
      <c r="M30" s="57"/>
      <c r="N30" s="57" t="str">
        <f>SUM(I30:M30)</f>
        <v>0</v>
      </c>
      <c r="O30" s="58"/>
      <c r="P30" s="57"/>
      <c r="Q30" s="57">
        <v>1650</v>
      </c>
      <c r="R30" s="57"/>
      <c r="S30" s="55"/>
      <c r="T30" s="55" t="s">
        <v>150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151</v>
      </c>
      <c r="C31" s="47">
        <v>5702</v>
      </c>
      <c r="D31" s="46" t="s">
        <v>152</v>
      </c>
      <c r="E31" s="46" t="s">
        <v>153</v>
      </c>
      <c r="F31" s="38" t="s">
        <v>154</v>
      </c>
      <c r="G31" s="46" t="s">
        <v>44</v>
      </c>
      <c r="H31" s="48"/>
      <c r="I31" s="49"/>
      <c r="J31" s="49">
        <v>3</v>
      </c>
      <c r="K31" s="49"/>
      <c r="L31" s="49"/>
      <c r="M31" s="49"/>
      <c r="N31" s="49" t="str">
        <f>SUM(I31:M31)</f>
        <v>0</v>
      </c>
      <c r="O31" s="50"/>
      <c r="P31" s="49">
        <v>720</v>
      </c>
      <c r="Q31" s="49"/>
      <c r="R31" s="49"/>
      <c r="S31" s="38"/>
      <c r="T31" s="38" t="s">
        <v>155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156</v>
      </c>
      <c r="C32" s="51">
        <v>6719</v>
      </c>
      <c r="D32" s="46" t="s">
        <v>157</v>
      </c>
      <c r="E32" s="46" t="s">
        <v>158</v>
      </c>
      <c r="F32" s="38" t="s">
        <v>159</v>
      </c>
      <c r="G32" s="46" t="s">
        <v>160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250</v>
      </c>
      <c r="Q32" s="49"/>
      <c r="R32" s="49"/>
      <c r="S32" s="38" t="s">
        <v>161</v>
      </c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162</v>
      </c>
      <c r="C33" s="59">
        <v>5955</v>
      </c>
      <c r="D33" s="53" t="s">
        <v>163</v>
      </c>
      <c r="E33" s="53" t="s">
        <v>164</v>
      </c>
      <c r="F33" s="55" t="s">
        <v>66</v>
      </c>
      <c r="G33" s="53" t="s">
        <v>122</v>
      </c>
      <c r="H33" s="56"/>
      <c r="I33" s="57"/>
      <c r="J33" s="57"/>
      <c r="K33" s="57">
        <v>5</v>
      </c>
      <c r="L33" s="57"/>
      <c r="M33" s="57"/>
      <c r="N33" s="57" t="str">
        <f>SUM(I33:M33)</f>
        <v>0</v>
      </c>
      <c r="O33" s="58"/>
      <c r="P33" s="57"/>
      <c r="Q33" s="57">
        <v>900</v>
      </c>
      <c r="R33" s="57"/>
      <c r="S33" s="55"/>
      <c r="T33" s="55" t="s">
        <v>165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166</v>
      </c>
      <c r="C34" s="59">
        <v>2357</v>
      </c>
      <c r="D34" s="53" t="s">
        <v>167</v>
      </c>
      <c r="E34" s="53" t="s">
        <v>168</v>
      </c>
      <c r="F34" s="55" t="s">
        <v>169</v>
      </c>
      <c r="G34" s="53" t="s">
        <v>122</v>
      </c>
      <c r="H34" s="56"/>
      <c r="I34" s="57"/>
      <c r="J34" s="57"/>
      <c r="K34" s="57"/>
      <c r="L34" s="57">
        <v>15</v>
      </c>
      <c r="M34" s="57"/>
      <c r="N34" s="57" t="str">
        <f>SUM(I34:M34)</f>
        <v>0</v>
      </c>
      <c r="O34" s="58"/>
      <c r="P34" s="57"/>
      <c r="Q34" s="57">
        <v>1950</v>
      </c>
      <c r="R34" s="57"/>
      <c r="S34" s="55"/>
      <c r="T34" s="55" t="s">
        <v>170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171</v>
      </c>
      <c r="C35" s="59">
        <v>91411</v>
      </c>
      <c r="D35" s="53" t="s">
        <v>172</v>
      </c>
      <c r="E35" s="53" t="s">
        <v>173</v>
      </c>
      <c r="F35" s="55" t="s">
        <v>135</v>
      </c>
      <c r="G35" s="53" t="s">
        <v>44</v>
      </c>
      <c r="H35" s="56"/>
      <c r="I35" s="57"/>
      <c r="J35" s="57"/>
      <c r="K35" s="57"/>
      <c r="L35" s="57">
        <v>10</v>
      </c>
      <c r="M35" s="57"/>
      <c r="N35" s="57" t="str">
        <f>SUM(I35:M35)</f>
        <v>0</v>
      </c>
      <c r="O35" s="58"/>
      <c r="P35" s="57"/>
      <c r="Q35" s="57">
        <v>0</v>
      </c>
      <c r="R35" s="57"/>
      <c r="S35" s="55"/>
      <c r="T35" s="55" t="s">
        <v>174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175</v>
      </c>
      <c r="C36" s="59">
        <v>2943</v>
      </c>
      <c r="D36" s="53" t="s">
        <v>176</v>
      </c>
      <c r="E36" s="53" t="s">
        <v>177</v>
      </c>
      <c r="F36" s="55" t="s">
        <v>38</v>
      </c>
      <c r="G36" s="53" t="s">
        <v>122</v>
      </c>
      <c r="H36" s="56"/>
      <c r="I36" s="57"/>
      <c r="J36" s="57">
        <v>1</v>
      </c>
      <c r="K36" s="57">
        <v>2</v>
      </c>
      <c r="L36" s="57"/>
      <c r="M36" s="57"/>
      <c r="N36" s="57" t="str">
        <f>SUM(I36:M36)</f>
        <v>0</v>
      </c>
      <c r="O36" s="58"/>
      <c r="P36" s="57"/>
      <c r="Q36" s="57">
        <v>660</v>
      </c>
      <c r="R36" s="57">
        <v>60</v>
      </c>
      <c r="S36" s="55"/>
      <c r="T36" s="55"/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6">
        <v>32</v>
      </c>
      <c r="B37" s="67" t="s">
        <v>178</v>
      </c>
      <c r="C37" s="54">
        <v>50058</v>
      </c>
      <c r="D37" s="67" t="s">
        <v>179</v>
      </c>
      <c r="E37" s="67" t="s">
        <v>180</v>
      </c>
      <c r="F37" s="68" t="s">
        <v>32</v>
      </c>
      <c r="G37" s="67" t="s">
        <v>117</v>
      </c>
      <c r="H37" s="69"/>
      <c r="I37" s="70">
        <v>5</v>
      </c>
      <c r="J37" s="70"/>
      <c r="K37" s="70"/>
      <c r="L37" s="70"/>
      <c r="M37" s="70"/>
      <c r="N37" s="70" t="str">
        <f>SUM(I37:M37)</f>
        <v>0</v>
      </c>
      <c r="O37" s="71"/>
      <c r="P37" s="70"/>
      <c r="Q37" s="70">
        <v>570</v>
      </c>
      <c r="R37" s="70"/>
      <c r="S37" s="68"/>
      <c r="T37" s="68" t="s">
        <v>181</v>
      </c>
      <c r="U37" s="6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0">
        <v>33</v>
      </c>
      <c r="B38" s="61" t="s">
        <v>182</v>
      </c>
      <c r="C38" s="51">
        <v>7022</v>
      </c>
      <c r="D38" s="61" t="s">
        <v>183</v>
      </c>
      <c r="E38" s="61" t="s">
        <v>184</v>
      </c>
      <c r="F38" s="62" t="s">
        <v>185</v>
      </c>
      <c r="G38" s="61" t="s">
        <v>160</v>
      </c>
      <c r="H38" s="63"/>
      <c r="I38" s="64"/>
      <c r="J38" s="64">
        <v>2</v>
      </c>
      <c r="K38" s="64"/>
      <c r="L38" s="64"/>
      <c r="M38" s="64"/>
      <c r="N38" s="64" t="str">
        <f>SUM(I38:M38)</f>
        <v>0</v>
      </c>
      <c r="O38" s="65"/>
      <c r="P38" s="64">
        <v>250</v>
      </c>
      <c r="Q38" s="64"/>
      <c r="R38" s="64"/>
      <c r="S38" s="62" t="s">
        <v>161</v>
      </c>
      <c r="T38" s="62"/>
      <c r="U38" s="62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186</v>
      </c>
      <c r="C39" s="51">
        <v>7011</v>
      </c>
      <c r="D39" s="46" t="s">
        <v>187</v>
      </c>
      <c r="E39" s="46" t="s">
        <v>188</v>
      </c>
      <c r="F39" s="38" t="s">
        <v>189</v>
      </c>
      <c r="G39" s="46" t="s">
        <v>39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250</v>
      </c>
      <c r="Q39" s="49"/>
      <c r="R39" s="49"/>
      <c r="S39" s="38" t="s">
        <v>161</v>
      </c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190</v>
      </c>
      <c r="C40" s="47">
        <v>5126</v>
      </c>
      <c r="D40" s="46" t="s">
        <v>191</v>
      </c>
      <c r="E40" s="46" t="s">
        <v>192</v>
      </c>
      <c r="F40" s="38" t="s">
        <v>193</v>
      </c>
      <c r="G40" s="46" t="s">
        <v>72</v>
      </c>
      <c r="H40" s="48"/>
      <c r="I40" s="49"/>
      <c r="J40" s="49">
        <v>4</v>
      </c>
      <c r="K40" s="49"/>
      <c r="L40" s="49"/>
      <c r="M40" s="49"/>
      <c r="N40" s="49" t="str">
        <f>SUM(I40:M40)</f>
        <v>0</v>
      </c>
      <c r="O40" s="50"/>
      <c r="P40" s="49">
        <v>900</v>
      </c>
      <c r="Q40" s="49"/>
      <c r="R40" s="49"/>
      <c r="S40" s="38"/>
      <c r="T40" s="38" t="s">
        <v>194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110</v>
      </c>
      <c r="C41" s="47">
        <v>1605</v>
      </c>
      <c r="D41" s="46" t="s">
        <v>195</v>
      </c>
      <c r="E41" s="46" t="s">
        <v>196</v>
      </c>
      <c r="F41" s="38" t="s">
        <v>66</v>
      </c>
      <c r="G41" s="46" t="s">
        <v>122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660</v>
      </c>
      <c r="Q41" s="49"/>
      <c r="R41" s="49"/>
      <c r="S41" s="38"/>
      <c r="T41" s="38" t="s">
        <v>197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110</v>
      </c>
      <c r="C42" s="47">
        <v>3068</v>
      </c>
      <c r="D42" s="46" t="s">
        <v>198</v>
      </c>
      <c r="E42" s="46" t="s">
        <v>199</v>
      </c>
      <c r="F42" s="38" t="s">
        <v>135</v>
      </c>
      <c r="G42" s="46" t="s">
        <v>113</v>
      </c>
      <c r="H42" s="48"/>
      <c r="I42" s="49"/>
      <c r="J42" s="49"/>
      <c r="K42" s="49"/>
      <c r="L42" s="49"/>
      <c r="M42" s="49"/>
      <c r="N42" s="49" t="str">
        <f>SUM(I42:M42)</f>
        <v>0</v>
      </c>
      <c r="O42" s="50"/>
      <c r="P42" s="49">
        <v>0</v>
      </c>
      <c r="Q42" s="49"/>
      <c r="R42" s="49"/>
      <c r="S42" s="38" t="s">
        <v>200</v>
      </c>
      <c r="T42" s="38" t="s">
        <v>201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202</v>
      </c>
      <c r="C43" s="51">
        <v>6117</v>
      </c>
      <c r="D43" s="46" t="s">
        <v>203</v>
      </c>
      <c r="E43" s="46" t="s">
        <v>204</v>
      </c>
      <c r="F43" s="38" t="s">
        <v>60</v>
      </c>
      <c r="G43" s="46" t="s">
        <v>39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720</v>
      </c>
      <c r="Q43" s="49"/>
      <c r="R43" s="49"/>
      <c r="S43" s="38"/>
      <c r="T43" s="38" t="s">
        <v>205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110</v>
      </c>
      <c r="C44" s="47">
        <v>3106</v>
      </c>
      <c r="D44" s="46" t="s">
        <v>206</v>
      </c>
      <c r="E44" s="46" t="s">
        <v>207</v>
      </c>
      <c r="F44" s="38" t="s">
        <v>99</v>
      </c>
      <c r="G44" s="46" t="s">
        <v>113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555</v>
      </c>
      <c r="Q44" s="49"/>
      <c r="R44" s="49"/>
      <c r="S44" s="38"/>
      <c r="T44" s="38" t="s">
        <v>208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209</v>
      </c>
      <c r="C45" s="51">
        <v>60127</v>
      </c>
      <c r="D45" s="46" t="s">
        <v>210</v>
      </c>
      <c r="E45" s="46" t="s">
        <v>211</v>
      </c>
      <c r="F45" s="38" t="s">
        <v>32</v>
      </c>
      <c r="G45" s="46" t="s">
        <v>44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440</v>
      </c>
      <c r="Q45" s="49"/>
      <c r="R45" s="49"/>
      <c r="S45" s="38"/>
      <c r="T45" s="38" t="s">
        <v>212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213</v>
      </c>
      <c r="C46" s="51">
        <v>6720</v>
      </c>
      <c r="D46" s="46" t="s">
        <v>214</v>
      </c>
      <c r="E46" s="46" t="s">
        <v>215</v>
      </c>
      <c r="F46" s="38" t="s">
        <v>38</v>
      </c>
      <c r="G46" s="46" t="s">
        <v>61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100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216</v>
      </c>
      <c r="C47" s="59">
        <v>2897</v>
      </c>
      <c r="D47" s="53" t="s">
        <v>217</v>
      </c>
      <c r="E47" s="53" t="s">
        <v>218</v>
      </c>
      <c r="F47" s="55" t="s">
        <v>38</v>
      </c>
      <c r="G47" s="53" t="s">
        <v>122</v>
      </c>
      <c r="H47" s="56"/>
      <c r="I47" s="57"/>
      <c r="J47" s="57"/>
      <c r="K47" s="57">
        <v>6</v>
      </c>
      <c r="L47" s="57"/>
      <c r="M47" s="57"/>
      <c r="N47" s="57" t="str">
        <f>SUM(I47:M47)</f>
        <v>0</v>
      </c>
      <c r="O47" s="58"/>
      <c r="P47" s="57"/>
      <c r="Q47" s="57">
        <v>1020</v>
      </c>
      <c r="R47" s="57"/>
      <c r="S47" s="55"/>
      <c r="T47" s="55" t="s">
        <v>219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220</v>
      </c>
      <c r="C48" s="47">
        <v>1857</v>
      </c>
      <c r="D48" s="46" t="s">
        <v>221</v>
      </c>
      <c r="E48" s="46" t="s">
        <v>222</v>
      </c>
      <c r="F48" s="38" t="s">
        <v>223</v>
      </c>
      <c r="G48" s="46" t="s">
        <v>122</v>
      </c>
      <c r="H48" s="48"/>
      <c r="I48" s="49"/>
      <c r="J48" s="49"/>
      <c r="K48" s="49">
        <v>4</v>
      </c>
      <c r="L48" s="49"/>
      <c r="M48" s="49"/>
      <c r="N48" s="49" t="str">
        <f>SUM(I48:M48)</f>
        <v>0</v>
      </c>
      <c r="O48" s="50"/>
      <c r="P48" s="49">
        <v>620</v>
      </c>
      <c r="Q48" s="49"/>
      <c r="R48" s="49"/>
      <c r="S48" s="38"/>
      <c r="T48" s="38" t="s">
        <v>224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225</v>
      </c>
      <c r="C49" s="47">
        <v>4846</v>
      </c>
      <c r="D49" s="46" t="s">
        <v>226</v>
      </c>
      <c r="E49" s="46" t="s">
        <v>227</v>
      </c>
      <c r="F49" s="38" t="s">
        <v>185</v>
      </c>
      <c r="G49" s="46" t="s">
        <v>113</v>
      </c>
      <c r="H49" s="48"/>
      <c r="I49" s="49"/>
      <c r="J49" s="49"/>
      <c r="K49" s="49">
        <v>5</v>
      </c>
      <c r="L49" s="49"/>
      <c r="M49" s="49"/>
      <c r="N49" s="49" t="str">
        <f>SUM(I49:M49)</f>
        <v>0</v>
      </c>
      <c r="O49" s="50"/>
      <c r="P49" s="49"/>
      <c r="Q49" s="49" t="s">
        <v>228</v>
      </c>
      <c r="R49" s="49"/>
      <c r="S49" s="38"/>
      <c r="T49" s="38" t="s">
        <v>229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230</v>
      </c>
      <c r="C50" s="51">
        <v>6600</v>
      </c>
      <c r="D50" s="46" t="s">
        <v>231</v>
      </c>
      <c r="E50" s="46" t="s">
        <v>232</v>
      </c>
      <c r="F50" s="38" t="s">
        <v>66</v>
      </c>
      <c r="G50" s="46" t="s">
        <v>160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250</v>
      </c>
      <c r="Q50" s="49"/>
      <c r="R50" s="49"/>
      <c r="S50" s="38" t="s">
        <v>161</v>
      </c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110</v>
      </c>
      <c r="C51" s="51">
        <v>4864</v>
      </c>
      <c r="D51" s="46" t="s">
        <v>233</v>
      </c>
      <c r="E51" s="46" t="s">
        <v>234</v>
      </c>
      <c r="F51" s="38" t="s">
        <v>71</v>
      </c>
      <c r="G51" s="46" t="s">
        <v>117</v>
      </c>
      <c r="H51" s="48"/>
      <c r="I51" s="49"/>
      <c r="J51" s="49"/>
      <c r="K51" s="49"/>
      <c r="L51" s="49">
        <v>1</v>
      </c>
      <c r="M51" s="49"/>
      <c r="N51" s="49" t="str">
        <f>SUM(I51:M51)</f>
        <v>0</v>
      </c>
      <c r="O51" s="50"/>
      <c r="P51" s="49">
        <v>230</v>
      </c>
      <c r="Q51" s="49"/>
      <c r="R51" s="49"/>
      <c r="S51" s="38"/>
      <c r="T51" s="38" t="s">
        <v>235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236</v>
      </c>
      <c r="C52" s="51">
        <v>6694</v>
      </c>
      <c r="D52" s="46" t="s">
        <v>237</v>
      </c>
      <c r="E52" s="46" t="s">
        <v>238</v>
      </c>
      <c r="F52" s="38" t="s">
        <v>71</v>
      </c>
      <c r="G52" s="46" t="s">
        <v>61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239</v>
      </c>
      <c r="C53" s="51">
        <v>6528</v>
      </c>
      <c r="D53" s="46" t="s">
        <v>240</v>
      </c>
      <c r="E53" s="46" t="s">
        <v>241</v>
      </c>
      <c r="F53" s="38" t="s">
        <v>193</v>
      </c>
      <c r="G53" s="46" t="s">
        <v>33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250</v>
      </c>
      <c r="Q53" s="49"/>
      <c r="R53" s="49"/>
      <c r="S53" s="38" t="s">
        <v>161</v>
      </c>
      <c r="T53" s="38" t="s">
        <v>242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243</v>
      </c>
      <c r="C54" s="51">
        <v>6768</v>
      </c>
      <c r="D54" s="46" t="s">
        <v>244</v>
      </c>
      <c r="E54" s="46" t="s">
        <v>245</v>
      </c>
      <c r="F54" s="38" t="s">
        <v>66</v>
      </c>
      <c r="G54" s="46" t="s">
        <v>117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250</v>
      </c>
      <c r="Q54" s="49"/>
      <c r="R54" s="49"/>
      <c r="S54" s="38" t="s">
        <v>161</v>
      </c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246</v>
      </c>
      <c r="C55" s="51">
        <v>6654</v>
      </c>
      <c r="D55" s="46" t="s">
        <v>247</v>
      </c>
      <c r="E55" s="46" t="s">
        <v>248</v>
      </c>
      <c r="F55" s="38" t="s">
        <v>249</v>
      </c>
      <c r="G55" s="46" t="s">
        <v>117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/>
      <c r="Q55" s="49">
        <v>0</v>
      </c>
      <c r="R55" s="49"/>
      <c r="S55" s="38"/>
      <c r="T55" s="38" t="s">
        <v>250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251</v>
      </c>
      <c r="C56" s="51">
        <v>6741</v>
      </c>
      <c r="D56" s="46" t="s">
        <v>252</v>
      </c>
      <c r="E56" s="46" t="s">
        <v>253</v>
      </c>
      <c r="F56" s="38" t="s">
        <v>60</v>
      </c>
      <c r="G56" s="46" t="s">
        <v>44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 t="s">
        <v>254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110</v>
      </c>
      <c r="C57" s="47">
        <v>92592</v>
      </c>
      <c r="D57" s="46" t="s">
        <v>255</v>
      </c>
      <c r="E57" s="46" t="s">
        <v>256</v>
      </c>
      <c r="F57" s="38" t="s">
        <v>135</v>
      </c>
      <c r="G57" s="46" t="s">
        <v>33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257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258</v>
      </c>
      <c r="C58" s="51">
        <v>94324</v>
      </c>
      <c r="D58" s="46" t="s">
        <v>259</v>
      </c>
      <c r="E58" s="46" t="s">
        <v>260</v>
      </c>
      <c r="F58" s="38" t="s">
        <v>261</v>
      </c>
      <c r="G58" s="46" t="s">
        <v>122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680</v>
      </c>
      <c r="Q58" s="49"/>
      <c r="R58" s="49"/>
      <c r="S58" s="38"/>
      <c r="T58" s="38" t="s">
        <v>262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110</v>
      </c>
      <c r="C59" s="47">
        <v>3735</v>
      </c>
      <c r="D59" s="46" t="s">
        <v>263</v>
      </c>
      <c r="E59" s="46" t="s">
        <v>264</v>
      </c>
      <c r="F59" s="38" t="s">
        <v>38</v>
      </c>
      <c r="G59" s="46" t="s">
        <v>39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 t="s">
        <v>126</v>
      </c>
      <c r="T59" s="38" t="s">
        <v>265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110</v>
      </c>
      <c r="C60" s="51">
        <v>94235</v>
      </c>
      <c r="D60" s="46" t="s">
        <v>266</v>
      </c>
      <c r="E60" s="46" t="s">
        <v>267</v>
      </c>
      <c r="F60" s="38" t="s">
        <v>71</v>
      </c>
      <c r="G60" s="46" t="s">
        <v>122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600</v>
      </c>
      <c r="Q60" s="49"/>
      <c r="R60" s="49">
        <v>45</v>
      </c>
      <c r="S60" s="38"/>
      <c r="T60" s="38" t="s">
        <v>268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269</v>
      </c>
      <c r="C61" s="47">
        <v>4231</v>
      </c>
      <c r="D61" s="46" t="s">
        <v>270</v>
      </c>
      <c r="E61" s="46" t="s">
        <v>271</v>
      </c>
      <c r="F61" s="38" t="s">
        <v>38</v>
      </c>
      <c r="G61" s="46" t="s">
        <v>122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440</v>
      </c>
      <c r="Q61" s="49"/>
      <c r="R61" s="49"/>
      <c r="S61" s="38"/>
      <c r="T61" s="38" t="s">
        <v>272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273</v>
      </c>
      <c r="C62" s="51">
        <v>6789</v>
      </c>
      <c r="D62" s="46" t="s">
        <v>274</v>
      </c>
      <c r="E62" s="46" t="s">
        <v>275</v>
      </c>
      <c r="F62" s="38" t="s">
        <v>276</v>
      </c>
      <c r="G62" s="46" t="s">
        <v>72</v>
      </c>
      <c r="H62" s="48"/>
      <c r="I62" s="49"/>
      <c r="J62" s="49"/>
      <c r="K62" s="49">
        <v>8</v>
      </c>
      <c r="L62" s="49"/>
      <c r="M62" s="49"/>
      <c r="N62" s="49" t="str">
        <f>SUM(I62:M62)</f>
        <v>0</v>
      </c>
      <c r="O62" s="50"/>
      <c r="P62" s="49">
        <v>1240</v>
      </c>
      <c r="Q62" s="49"/>
      <c r="R62" s="49"/>
      <c r="S62" s="38" t="s">
        <v>126</v>
      </c>
      <c r="T62" s="38" t="s">
        <v>277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278</v>
      </c>
      <c r="C63" s="59">
        <v>4537</v>
      </c>
      <c r="D63" s="53" t="s">
        <v>279</v>
      </c>
      <c r="E63" s="53" t="s">
        <v>280</v>
      </c>
      <c r="F63" s="55" t="s">
        <v>281</v>
      </c>
      <c r="G63" s="53" t="s">
        <v>61</v>
      </c>
      <c r="H63" s="56"/>
      <c r="I63" s="57"/>
      <c r="J63" s="57"/>
      <c r="K63" s="57">
        <v>1</v>
      </c>
      <c r="L63" s="57"/>
      <c r="M63" s="57"/>
      <c r="N63" s="57" t="str">
        <f>SUM(I63:M63)</f>
        <v>0</v>
      </c>
      <c r="O63" s="58"/>
      <c r="P63" s="57"/>
      <c r="Q63" s="57">
        <v>230</v>
      </c>
      <c r="R63" s="57"/>
      <c r="S63" s="55"/>
      <c r="T63" s="55" t="s">
        <v>282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110</v>
      </c>
      <c r="C64" s="47">
        <v>3905</v>
      </c>
      <c r="D64" s="46" t="s">
        <v>283</v>
      </c>
      <c r="E64" s="46" t="s">
        <v>284</v>
      </c>
      <c r="F64" s="38" t="s">
        <v>71</v>
      </c>
      <c r="G64" s="46" t="s">
        <v>61</v>
      </c>
      <c r="H64" s="48"/>
      <c r="I64" s="49"/>
      <c r="J64" s="49"/>
      <c r="K64" s="49"/>
      <c r="L64" s="49">
        <v>1</v>
      </c>
      <c r="M64" s="49"/>
      <c r="N64" s="49" t="str">
        <f>SUM(I64:M64)</f>
        <v>0</v>
      </c>
      <c r="O64" s="50"/>
      <c r="P64" s="49">
        <v>230</v>
      </c>
      <c r="Q64" s="49"/>
      <c r="R64" s="49"/>
      <c r="S64" s="38"/>
      <c r="T64" s="38" t="s">
        <v>285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286</v>
      </c>
      <c r="C65" s="51">
        <v>6744</v>
      </c>
      <c r="D65" s="46" t="s">
        <v>287</v>
      </c>
      <c r="E65" s="46" t="s">
        <v>288</v>
      </c>
      <c r="F65" s="38" t="s">
        <v>189</v>
      </c>
      <c r="G65" s="46" t="s">
        <v>39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150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289</v>
      </c>
      <c r="C66" s="51">
        <v>7012</v>
      </c>
      <c r="D66" s="46" t="s">
        <v>290</v>
      </c>
      <c r="E66" s="46" t="s">
        <v>291</v>
      </c>
      <c r="F66" s="38" t="s">
        <v>38</v>
      </c>
      <c r="G66" s="46" t="s">
        <v>113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100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292</v>
      </c>
      <c r="C67" s="51">
        <v>7013</v>
      </c>
      <c r="D67" s="46" t="s">
        <v>293</v>
      </c>
      <c r="E67" s="46" t="s">
        <v>294</v>
      </c>
      <c r="F67" s="38" t="s">
        <v>276</v>
      </c>
      <c r="G67" s="46" t="s">
        <v>113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100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295</v>
      </c>
      <c r="C68" s="51">
        <v>7014</v>
      </c>
      <c r="D68" s="46" t="s">
        <v>296</v>
      </c>
      <c r="E68" s="46" t="s">
        <v>297</v>
      </c>
      <c r="F68" s="38" t="s">
        <v>276</v>
      </c>
      <c r="G68" s="46" t="s">
        <v>160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150</v>
      </c>
      <c r="Q68" s="49"/>
      <c r="R68" s="49"/>
      <c r="S68" s="38"/>
      <c r="T68" s="38" t="s">
        <v>298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299</v>
      </c>
      <c r="C69" s="51">
        <v>6603</v>
      </c>
      <c r="D69" s="46" t="s">
        <v>300</v>
      </c>
      <c r="E69" s="46" t="s">
        <v>301</v>
      </c>
      <c r="F69" s="38" t="s">
        <v>302</v>
      </c>
      <c r="G69" s="46" t="s">
        <v>72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490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110</v>
      </c>
      <c r="C70" s="47">
        <v>2894</v>
      </c>
      <c r="D70" s="46" t="s">
        <v>303</v>
      </c>
      <c r="E70" s="46" t="s">
        <v>304</v>
      </c>
      <c r="F70" s="38" t="s">
        <v>305</v>
      </c>
      <c r="G70" s="46" t="s">
        <v>61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680</v>
      </c>
      <c r="Q70" s="49"/>
      <c r="R70" s="49"/>
      <c r="S70" s="38"/>
      <c r="T70" s="38" t="s">
        <v>306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307</v>
      </c>
      <c r="C71" s="51">
        <v>60077</v>
      </c>
      <c r="D71" s="46" t="s">
        <v>308</v>
      </c>
      <c r="E71" s="46" t="s">
        <v>309</v>
      </c>
      <c r="F71" s="38" t="s">
        <v>310</v>
      </c>
      <c r="G71" s="46" t="s">
        <v>72</v>
      </c>
      <c r="H71" s="48"/>
      <c r="I71" s="49"/>
      <c r="J71" s="49"/>
      <c r="K71" s="49"/>
      <c r="L71" s="49">
        <v>5</v>
      </c>
      <c r="M71" s="49"/>
      <c r="N71" s="49" t="str">
        <f>SUM(I71:M71)</f>
        <v>0</v>
      </c>
      <c r="O71" s="50"/>
      <c r="P71" s="49">
        <v>550</v>
      </c>
      <c r="Q71" s="49"/>
      <c r="R71" s="49"/>
      <c r="S71" s="38"/>
      <c r="T71" s="38" t="s">
        <v>311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312</v>
      </c>
      <c r="C72" s="51">
        <v>6434</v>
      </c>
      <c r="D72" s="46" t="s">
        <v>313</v>
      </c>
      <c r="E72" s="46" t="s">
        <v>314</v>
      </c>
      <c r="F72" s="38" t="s">
        <v>60</v>
      </c>
      <c r="G72" s="46" t="s">
        <v>61</v>
      </c>
      <c r="H72" s="48"/>
      <c r="I72" s="49"/>
      <c r="J72" s="49"/>
      <c r="K72" s="49"/>
      <c r="L72" s="49"/>
      <c r="M72" s="49"/>
      <c r="N72" s="49" t="str">
        <f>SUM(I72:M72)</f>
        <v>0</v>
      </c>
      <c r="O72" s="50"/>
      <c r="P72" s="49">
        <v>0</v>
      </c>
      <c r="Q72" s="49"/>
      <c r="R72" s="49"/>
      <c r="S72" s="38"/>
      <c r="T72" s="38" t="s">
        <v>315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316</v>
      </c>
      <c r="C73" s="59">
        <v>94049</v>
      </c>
      <c r="D73" s="53" t="s">
        <v>317</v>
      </c>
      <c r="E73" s="53" t="s">
        <v>318</v>
      </c>
      <c r="F73" s="55" t="s">
        <v>71</v>
      </c>
      <c r="G73" s="53" t="s">
        <v>117</v>
      </c>
      <c r="H73" s="56"/>
      <c r="I73" s="57"/>
      <c r="J73" s="57"/>
      <c r="K73" s="57"/>
      <c r="L73" s="57">
        <v>15</v>
      </c>
      <c r="M73" s="57"/>
      <c r="N73" s="57" t="str">
        <f>SUM(I73:M73)</f>
        <v>0</v>
      </c>
      <c r="O73" s="58"/>
      <c r="P73" s="57"/>
      <c r="Q73" s="57">
        <v>2100</v>
      </c>
      <c r="R73" s="57"/>
      <c r="S73" s="55"/>
      <c r="T73" s="55" t="s">
        <v>319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320</v>
      </c>
      <c r="C74" s="47">
        <v>1447</v>
      </c>
      <c r="D74" s="46" t="s">
        <v>321</v>
      </c>
      <c r="E74" s="46" t="s">
        <v>322</v>
      </c>
      <c r="F74" s="38" t="s">
        <v>38</v>
      </c>
      <c r="G74" s="46" t="s">
        <v>39</v>
      </c>
      <c r="H74" s="48"/>
      <c r="I74" s="49"/>
      <c r="J74" s="49"/>
      <c r="K74" s="49">
        <v>2</v>
      </c>
      <c r="L74" s="49"/>
      <c r="M74" s="49"/>
      <c r="N74" s="49" t="str">
        <f>SUM(I74:M74)</f>
        <v>0</v>
      </c>
      <c r="O74" s="50"/>
      <c r="P74" s="49">
        <v>380</v>
      </c>
      <c r="Q74" s="49"/>
      <c r="R74" s="49"/>
      <c r="S74" s="38"/>
      <c r="T74" s="38" t="s">
        <v>323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324</v>
      </c>
      <c r="C75" s="51">
        <v>6512</v>
      </c>
      <c r="D75" s="46" t="s">
        <v>325</v>
      </c>
      <c r="E75" s="46" t="s">
        <v>326</v>
      </c>
      <c r="F75" s="38" t="s">
        <v>66</v>
      </c>
      <c r="G75" s="46" t="s">
        <v>113</v>
      </c>
      <c r="H75" s="48"/>
      <c r="I75" s="49"/>
      <c r="J75" s="49"/>
      <c r="K75" s="49"/>
      <c r="L75" s="49"/>
      <c r="M75" s="49"/>
      <c r="N75" s="49" t="str">
        <f>SUM(I75:M75)</f>
        <v>0</v>
      </c>
      <c r="O75" s="50"/>
      <c r="P75" s="49">
        <v>0</v>
      </c>
      <c r="Q75" s="49"/>
      <c r="R75" s="49"/>
      <c r="S75" s="38"/>
      <c r="T75" s="38" t="s">
        <v>327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328</v>
      </c>
      <c r="C76" s="51">
        <v>7017</v>
      </c>
      <c r="D76" s="46" t="s">
        <v>329</v>
      </c>
      <c r="E76" s="46" t="s">
        <v>330</v>
      </c>
      <c r="F76" s="38" t="s">
        <v>99</v>
      </c>
      <c r="G76" s="46" t="s">
        <v>61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250</v>
      </c>
      <c r="Q76" s="49"/>
      <c r="R76" s="49"/>
      <c r="S76" s="38" t="s">
        <v>161</v>
      </c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331</v>
      </c>
      <c r="C77" s="51">
        <v>7018</v>
      </c>
      <c r="D77" s="46" t="s">
        <v>332</v>
      </c>
      <c r="E77" s="46" t="s">
        <v>333</v>
      </c>
      <c r="F77" s="38" t="s">
        <v>66</v>
      </c>
      <c r="G77" s="46" t="s">
        <v>33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100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334</v>
      </c>
      <c r="C78" s="51">
        <v>7019</v>
      </c>
      <c r="D78" s="46" t="s">
        <v>335</v>
      </c>
      <c r="E78" s="46" t="s">
        <v>336</v>
      </c>
      <c r="F78" s="38" t="s">
        <v>281</v>
      </c>
      <c r="G78" s="46" t="s">
        <v>113</v>
      </c>
      <c r="H78" s="48"/>
      <c r="I78" s="49"/>
      <c r="J78" s="49">
        <v>4</v>
      </c>
      <c r="K78" s="49"/>
      <c r="L78" s="49"/>
      <c r="M78" s="49"/>
      <c r="N78" s="49" t="str">
        <f>SUM(I78:M78)</f>
        <v>0</v>
      </c>
      <c r="O78" s="50"/>
      <c r="P78" s="49">
        <v>740</v>
      </c>
      <c r="Q78" s="49"/>
      <c r="R78" s="49"/>
      <c r="S78" s="38" t="s">
        <v>161</v>
      </c>
      <c r="T78" s="38" t="s">
        <v>337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338</v>
      </c>
      <c r="C79" s="51">
        <v>7020</v>
      </c>
      <c r="D79" s="46" t="s">
        <v>339</v>
      </c>
      <c r="E79" s="46" t="s">
        <v>340</v>
      </c>
      <c r="F79" s="38" t="s">
        <v>38</v>
      </c>
      <c r="G79" s="46" t="s">
        <v>113</v>
      </c>
      <c r="H79" s="48"/>
      <c r="I79" s="49"/>
      <c r="J79" s="49">
        <v>2</v>
      </c>
      <c r="K79" s="49"/>
      <c r="L79" s="49"/>
      <c r="M79" s="49"/>
      <c r="N79" s="49" t="str">
        <f>SUM(I79:M79)</f>
        <v>0</v>
      </c>
      <c r="O79" s="50"/>
      <c r="P79" s="49">
        <v>150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341</v>
      </c>
      <c r="C80" s="51">
        <v>7021</v>
      </c>
      <c r="D80" s="46" t="s">
        <v>342</v>
      </c>
      <c r="E80" s="46" t="s">
        <v>343</v>
      </c>
      <c r="F80" s="38" t="s">
        <v>276</v>
      </c>
      <c r="G80" s="46" t="s">
        <v>160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150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258</v>
      </c>
      <c r="C81" s="51">
        <v>4256</v>
      </c>
      <c r="D81" s="46" t="s">
        <v>344</v>
      </c>
      <c r="E81" s="46" t="s">
        <v>345</v>
      </c>
      <c r="F81" s="38" t="s">
        <v>85</v>
      </c>
      <c r="G81" s="46" t="s">
        <v>122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>
        <v>680</v>
      </c>
      <c r="Q81" s="49"/>
      <c r="R81" s="49"/>
      <c r="S81" s="38"/>
      <c r="T81" s="38" t="s">
        <v>346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347</v>
      </c>
      <c r="C82" s="51">
        <v>7023</v>
      </c>
      <c r="D82" s="46" t="s">
        <v>348</v>
      </c>
      <c r="E82" s="46" t="s">
        <v>349</v>
      </c>
      <c r="F82" s="38" t="s">
        <v>350</v>
      </c>
      <c r="G82" s="46" t="s">
        <v>72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200</v>
      </c>
      <c r="Q82" s="49"/>
      <c r="R82" s="49"/>
      <c r="S82" s="38" t="s">
        <v>161</v>
      </c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110</v>
      </c>
      <c r="C83" s="47">
        <v>4241</v>
      </c>
      <c r="D83" s="46" t="s">
        <v>351</v>
      </c>
      <c r="E83" s="46" t="s">
        <v>352</v>
      </c>
      <c r="F83" s="38" t="s">
        <v>223</v>
      </c>
      <c r="G83" s="46" t="s">
        <v>117</v>
      </c>
      <c r="H83" s="48"/>
      <c r="I83" s="49"/>
      <c r="J83" s="49"/>
      <c r="K83" s="49"/>
      <c r="L83" s="49">
        <v>1</v>
      </c>
      <c r="M83" s="49"/>
      <c r="N83" s="49" t="str">
        <f>SUM(I83:M83)</f>
        <v>0</v>
      </c>
      <c r="O83" s="50"/>
      <c r="P83" s="49">
        <v>230</v>
      </c>
      <c r="Q83" s="49"/>
      <c r="R83" s="49"/>
      <c r="S83" s="38"/>
      <c r="T83" s="38" t="s">
        <v>353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354</v>
      </c>
      <c r="C84" s="51">
        <v>7024</v>
      </c>
      <c r="D84" s="46" t="s">
        <v>355</v>
      </c>
      <c r="E84" s="46" t="s">
        <v>356</v>
      </c>
      <c r="F84" s="38" t="s">
        <v>350</v>
      </c>
      <c r="G84" s="46" t="s">
        <v>113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250</v>
      </c>
      <c r="Q84" s="49"/>
      <c r="R84" s="49"/>
      <c r="S84" s="38" t="s">
        <v>161</v>
      </c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357</v>
      </c>
      <c r="C85" s="51">
        <v>7025</v>
      </c>
      <c r="D85" s="46" t="s">
        <v>358</v>
      </c>
      <c r="E85" s="46" t="s">
        <v>359</v>
      </c>
      <c r="F85" s="38" t="s">
        <v>360</v>
      </c>
      <c r="G85" s="46" t="s">
        <v>113</v>
      </c>
      <c r="H85" s="48"/>
      <c r="I85" s="49"/>
      <c r="J85" s="49"/>
      <c r="K85" s="49"/>
      <c r="L85" s="49">
        <v>5</v>
      </c>
      <c r="M85" s="49"/>
      <c r="N85" s="49" t="str">
        <f>SUM(I85:M85)</f>
        <v>0</v>
      </c>
      <c r="O85" s="50"/>
      <c r="P85" s="49">
        <v>640</v>
      </c>
      <c r="Q85" s="49"/>
      <c r="R85" s="49"/>
      <c r="S85" s="38"/>
      <c r="T85" s="38" t="s">
        <v>361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362</v>
      </c>
      <c r="C86" s="51">
        <v>6767</v>
      </c>
      <c r="D86" s="46" t="s">
        <v>363</v>
      </c>
      <c r="E86" s="46" t="s">
        <v>364</v>
      </c>
      <c r="F86" s="38" t="s">
        <v>71</v>
      </c>
      <c r="G86" s="46" t="s">
        <v>122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100</v>
      </c>
      <c r="Q86" s="49"/>
      <c r="R86" s="49"/>
      <c r="S86" s="38"/>
      <c r="T86" s="38" t="s">
        <v>365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366</v>
      </c>
      <c r="C87" s="51">
        <v>6919</v>
      </c>
      <c r="D87" s="46" t="s">
        <v>367</v>
      </c>
      <c r="E87" s="46" t="s">
        <v>368</v>
      </c>
      <c r="F87" s="38" t="s">
        <v>185</v>
      </c>
      <c r="G87" s="46" t="s">
        <v>113</v>
      </c>
      <c r="H87" s="48"/>
      <c r="I87" s="49"/>
      <c r="J87" s="49">
        <v>2</v>
      </c>
      <c r="K87" s="49"/>
      <c r="L87" s="49"/>
      <c r="M87" s="49"/>
      <c r="N87" s="49" t="str">
        <f>SUM(I87:M87)</f>
        <v>0</v>
      </c>
      <c r="O87" s="50"/>
      <c r="P87" s="49">
        <v>490</v>
      </c>
      <c r="Q87" s="49"/>
      <c r="R87" s="49"/>
      <c r="S87" s="38"/>
      <c r="T87" s="38" t="s">
        <v>369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370</v>
      </c>
      <c r="C88" s="51">
        <v>7027</v>
      </c>
      <c r="D88" s="46" t="s">
        <v>371</v>
      </c>
      <c r="E88" s="46" t="s">
        <v>372</v>
      </c>
      <c r="F88" s="38" t="s">
        <v>99</v>
      </c>
      <c r="G88" s="46" t="s">
        <v>44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250</v>
      </c>
      <c r="Q88" s="49"/>
      <c r="R88" s="49"/>
      <c r="S88" s="38" t="s">
        <v>161</v>
      </c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373</v>
      </c>
      <c r="C89" s="51">
        <v>6026</v>
      </c>
      <c r="D89" s="46" t="s">
        <v>374</v>
      </c>
      <c r="E89" s="46" t="s">
        <v>375</v>
      </c>
      <c r="F89" s="38" t="s">
        <v>276</v>
      </c>
      <c r="G89" s="46" t="s">
        <v>33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480</v>
      </c>
      <c r="Q89" s="49"/>
      <c r="R89" s="49"/>
      <c r="S89" s="38" t="s">
        <v>161</v>
      </c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2">
        <v>85</v>
      </c>
      <c r="B90" s="53" t="s">
        <v>376</v>
      </c>
      <c r="C90" s="54">
        <v>6678</v>
      </c>
      <c r="D90" s="53" t="s">
        <v>377</v>
      </c>
      <c r="E90" s="53" t="s">
        <v>378</v>
      </c>
      <c r="F90" s="55" t="s">
        <v>32</v>
      </c>
      <c r="G90" s="53" t="s">
        <v>379</v>
      </c>
      <c r="H90" s="56"/>
      <c r="I90" s="57"/>
      <c r="J90" s="57"/>
      <c r="K90" s="57"/>
      <c r="L90" s="57">
        <v>2</v>
      </c>
      <c r="M90" s="57"/>
      <c r="N90" s="57" t="str">
        <f>SUM(I90:M90)</f>
        <v>0</v>
      </c>
      <c r="O90" s="58"/>
      <c r="P90" s="57"/>
      <c r="Q90" s="57">
        <v>380</v>
      </c>
      <c r="R90" s="57"/>
      <c r="S90" s="55"/>
      <c r="T90" s="55" t="s">
        <v>380</v>
      </c>
      <c r="U90" s="5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2">
        <v>86</v>
      </c>
      <c r="B91" s="53" t="s">
        <v>381</v>
      </c>
      <c r="C91" s="59">
        <v>5265</v>
      </c>
      <c r="D91" s="53" t="s">
        <v>382</v>
      </c>
      <c r="E91" s="53" t="s">
        <v>383</v>
      </c>
      <c r="F91" s="55" t="s">
        <v>32</v>
      </c>
      <c r="G91" s="53" t="s">
        <v>384</v>
      </c>
      <c r="H91" s="56"/>
      <c r="I91" s="57"/>
      <c r="J91" s="57"/>
      <c r="K91" s="57"/>
      <c r="L91" s="57">
        <v>10</v>
      </c>
      <c r="M91" s="57"/>
      <c r="N91" s="57" t="str">
        <f>SUM(I91:M91)</f>
        <v>0</v>
      </c>
      <c r="O91" s="58">
        <v>0</v>
      </c>
      <c r="P91" s="57"/>
      <c r="Q91" s="57">
        <v>900</v>
      </c>
      <c r="R91" s="57"/>
      <c r="S91" s="55"/>
      <c r="T91" s="55"/>
      <c r="U91" s="5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385</v>
      </c>
      <c r="C92" s="51">
        <v>7029</v>
      </c>
      <c r="D92" s="46" t="s">
        <v>386</v>
      </c>
      <c r="E92" s="46" t="s">
        <v>387</v>
      </c>
      <c r="F92" s="38" t="s">
        <v>388</v>
      </c>
      <c r="G92" s="46" t="s">
        <v>379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100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389</v>
      </c>
      <c r="C93" s="51">
        <v>6491</v>
      </c>
      <c r="D93" s="46" t="s">
        <v>390</v>
      </c>
      <c r="E93" s="46" t="s">
        <v>391</v>
      </c>
      <c r="F93" s="38" t="s">
        <v>159</v>
      </c>
      <c r="G93" s="46" t="s">
        <v>160</v>
      </c>
      <c r="H93" s="48"/>
      <c r="I93" s="49"/>
      <c r="J93" s="49">
        <v>2</v>
      </c>
      <c r="K93" s="49"/>
      <c r="L93" s="49"/>
      <c r="M93" s="49"/>
      <c r="N93" s="49" t="str">
        <f>SUM(I93:M93)</f>
        <v>0</v>
      </c>
      <c r="O93" s="50"/>
      <c r="P93" s="49">
        <v>490</v>
      </c>
      <c r="Q93" s="49"/>
      <c r="R93" s="49"/>
      <c r="S93" s="38"/>
      <c r="T93" s="38" t="s">
        <v>369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392</v>
      </c>
      <c r="C94" s="51">
        <v>7031</v>
      </c>
      <c r="D94" s="46" t="s">
        <v>393</v>
      </c>
      <c r="E94" s="46" t="s">
        <v>394</v>
      </c>
      <c r="F94" s="38" t="s">
        <v>395</v>
      </c>
      <c r="G94" s="46" t="s">
        <v>113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/>
      <c r="P94" s="49">
        <v>100</v>
      </c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396</v>
      </c>
      <c r="C95" s="47">
        <v>5301</v>
      </c>
      <c r="D95" s="46" t="s">
        <v>382</v>
      </c>
      <c r="E95" s="46" t="s">
        <v>397</v>
      </c>
      <c r="F95" s="38"/>
      <c r="G95" s="46" t="s">
        <v>384</v>
      </c>
      <c r="H95" s="48"/>
      <c r="I95" s="49"/>
      <c r="J95" s="49">
        <v>5</v>
      </c>
      <c r="K95" s="49"/>
      <c r="L95" s="49"/>
      <c r="M95" s="49"/>
      <c r="N95" s="49" t="str">
        <f>SUM(I95:M95)</f>
        <v>0</v>
      </c>
      <c r="O95" s="50">
        <v>5</v>
      </c>
      <c r="P95" s="49">
        <v>650</v>
      </c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398</v>
      </c>
      <c r="C96" s="51">
        <v>7032</v>
      </c>
      <c r="D96" s="46" t="s">
        <v>399</v>
      </c>
      <c r="E96" s="46" t="s">
        <v>400</v>
      </c>
      <c r="F96" s="38" t="s">
        <v>395</v>
      </c>
      <c r="G96" s="46" t="s">
        <v>113</v>
      </c>
      <c r="H96" s="48"/>
      <c r="I96" s="49"/>
      <c r="J96" s="49"/>
      <c r="K96" s="49"/>
      <c r="L96" s="49">
        <v>2</v>
      </c>
      <c r="M96" s="49"/>
      <c r="N96" s="49" t="str">
        <f>SUM(I96:M96)</f>
        <v>0</v>
      </c>
      <c r="O96" s="50"/>
      <c r="P96" s="49">
        <v>200</v>
      </c>
      <c r="Q96" s="49"/>
      <c r="R96" s="49"/>
      <c r="S96" s="38" t="s">
        <v>161</v>
      </c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401</v>
      </c>
      <c r="C97" s="51">
        <v>7033</v>
      </c>
      <c r="D97" s="46" t="s">
        <v>402</v>
      </c>
      <c r="E97" s="46" t="s">
        <v>403</v>
      </c>
      <c r="F97" s="38" t="s">
        <v>404</v>
      </c>
      <c r="G97" s="46" t="s">
        <v>72</v>
      </c>
      <c r="H97" s="48"/>
      <c r="I97" s="49"/>
      <c r="J97" s="49"/>
      <c r="K97" s="49"/>
      <c r="L97" s="49">
        <v>2</v>
      </c>
      <c r="M97" s="49"/>
      <c r="N97" s="49" t="str">
        <f>SUM(I97:M97)</f>
        <v>0</v>
      </c>
      <c r="O97" s="50"/>
      <c r="P97" s="49">
        <v>100</v>
      </c>
      <c r="Q97" s="49"/>
      <c r="R97" s="49"/>
      <c r="S97" s="38"/>
      <c r="T97" s="38" t="s">
        <v>405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406</v>
      </c>
      <c r="C98" s="51">
        <v>7034</v>
      </c>
      <c r="D98" s="46" t="s">
        <v>407</v>
      </c>
      <c r="E98" s="46" t="s">
        <v>408</v>
      </c>
      <c r="F98" s="38" t="s">
        <v>276</v>
      </c>
      <c r="G98" s="46" t="s">
        <v>160</v>
      </c>
      <c r="H98" s="48"/>
      <c r="I98" s="49"/>
      <c r="J98" s="49">
        <v>2</v>
      </c>
      <c r="K98" s="49"/>
      <c r="L98" s="49"/>
      <c r="M98" s="49"/>
      <c r="N98" s="49" t="str">
        <f>SUM(I98:M98)</f>
        <v>0</v>
      </c>
      <c r="O98" s="50"/>
      <c r="P98" s="49">
        <v>250</v>
      </c>
      <c r="Q98" s="49"/>
      <c r="R98" s="49"/>
      <c r="S98" s="38" t="s">
        <v>161</v>
      </c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110</v>
      </c>
      <c r="C99" s="47">
        <v>4684</v>
      </c>
      <c r="D99" s="46" t="s">
        <v>409</v>
      </c>
      <c r="E99" s="46" t="s">
        <v>410</v>
      </c>
      <c r="F99" s="38" t="s">
        <v>276</v>
      </c>
      <c r="G99" s="46" t="s">
        <v>61</v>
      </c>
      <c r="H99" s="48"/>
      <c r="I99" s="49"/>
      <c r="J99" s="49"/>
      <c r="K99" s="49"/>
      <c r="L99" s="49">
        <v>3</v>
      </c>
      <c r="M99" s="49"/>
      <c r="N99" s="49" t="str">
        <f>SUM(I99:M99)</f>
        <v>0</v>
      </c>
      <c r="O99" s="50"/>
      <c r="P99" s="49">
        <v>555</v>
      </c>
      <c r="Q99" s="49"/>
      <c r="R99" s="49"/>
      <c r="S99" s="38"/>
      <c r="T99" s="38" t="s">
        <v>411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412</v>
      </c>
      <c r="C100" s="51">
        <v>7035</v>
      </c>
      <c r="D100" s="46" t="s">
        <v>413</v>
      </c>
      <c r="E100" s="46" t="s">
        <v>414</v>
      </c>
      <c r="F100" s="38" t="s">
        <v>276</v>
      </c>
      <c r="G100" s="46" t="s">
        <v>160</v>
      </c>
      <c r="H100" s="48"/>
      <c r="I100" s="49"/>
      <c r="J100" s="49">
        <v>2</v>
      </c>
      <c r="K100" s="49"/>
      <c r="L100" s="49"/>
      <c r="M100" s="49"/>
      <c r="N100" s="49" t="str">
        <f>SUM(I100:M100)</f>
        <v>0</v>
      </c>
      <c r="O100" s="50"/>
      <c r="P100" s="49">
        <v>250</v>
      </c>
      <c r="Q100" s="49"/>
      <c r="R100" s="49"/>
      <c r="S100" s="38" t="s">
        <v>161</v>
      </c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