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'путевой'!$A$1:$U$13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<sst xmlns="http://schemas.openxmlformats.org/spreadsheetml/2006/main" uniqueCount="64">
  <si>
    <t xml:space="preserve"> 1-я Загрузка:</t>
  </si>
  <si>
    <t>Доп. Оборудование:</t>
  </si>
  <si>
    <t>Путевой лист</t>
  </si>
  <si>
    <t>Сергей газель</t>
  </si>
  <si>
    <t xml:space="preserve"> 2-я Загрузка:</t>
  </si>
  <si>
    <t>13.08.2020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</si>
  <si>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</si>
  <si>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</si>
  <si>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</si>
  <si>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</si>
  <si>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</si>
  <si>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</si>
  <si>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</si>
  <si>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</si>
  <si>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</si>
  <si>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</si>
  <si>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</si>
  <si>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</si>
  <si>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</si>
  <si>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</si>
  <si>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</si>
  <si>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</si>
  <si>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</si>
  <si>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</si>
  <si>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</si>
  <si>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</si>
  <si>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</si>
  <si>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</si>
  <si>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</si>
  <si>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Клиент№3765</t>
  </si>
  <si>
    <t>Кронштадт, СПб, ул. Станюковича д. 7</t>
  </si>
  <si>
    <t>кв. 161, 8-953-375-30-07</t>
  </si>
  <si>
    <t>12:00-17:00</t>
  </si>
  <si>
    <t>созвон. ДОЛЖНЫ БЫЛИ  НАм 50р , заказывают Ё.  забрать 5 пустых бут, вернуть залоги, переезжает.</t>
  </si>
  <si>
    <t>Клиент№3537</t>
  </si>
  <si>
    <t>г. Кронштадт, ул. Флотская д. 10</t>
  </si>
  <si>
    <t>8-904-619-15-75</t>
  </si>
  <si>
    <t>ОборонЭнерго</t>
  </si>
  <si>
    <t>Кронштадт, СПб, Петровская ул. д. 6</t>
  </si>
  <si>
    <t>8-921-855-83-05</t>
  </si>
  <si>
    <t>10:00-17:00</t>
  </si>
  <si>
    <t>ОБЯЗАТЕЛЬНО СОЗВОН ЗА 30 МИНТУ НЕТ НА МЕСТЕ СОЗВОН  Доки делает Рита тендер,всегда подписывать акт на тару!!Договор поставки Договор №66-СЗФ-2019 от 12.07.2019</t>
  </si>
  <si>
    <t>Порт Консалтинг</t>
  </si>
  <si>
    <t>СПб, ул. Курляндская д. 44</t>
  </si>
  <si>
    <t>на территории фабрики Веретено  305-38-11, 8-921-743-49-35</t>
  </si>
  <si>
    <t>10:00-13:00</t>
  </si>
  <si>
    <t>ПЕРЕДАТЬ доки от прошлой поставки.  только с ндс бутыли с ручками!!!!!!,ЗАБИРАТЬ У НИХ ПУСТУЮ ВСЮ ТАРУ! С 10 работают.</t>
  </si>
  <si>
    <t>Водоносов -Миронов Николай Сергеевич</t>
  </si>
  <si>
    <t>Кронштадт, СПб, ул. Петровская д. 10, к.1</t>
  </si>
  <si>
    <t>кв. 55, 2й этаж,  8-911-147-85-00</t>
  </si>
  <si>
    <t>СтройЭксперт (водоносов)</t>
  </si>
  <si>
    <t>СПб, ул. Ивана Черных, д. 31-33 лит. Б</t>
  </si>
  <si>
    <t>офис 519,   8-931-207-90-86</t>
  </si>
  <si>
    <t>10:00-14:00</t>
  </si>
  <si>
    <t>с ндс! с 10 работают,
Поставка №2 (20из 50)на каждую поставку делаем документы</t>
  </si>
  <si>
    <t>Гена - Кронштадт</t>
  </si>
  <si>
    <t>г. Кронштадт, СПб, Манежный переулок д. 2</t>
  </si>
  <si>
    <t>кв. 92, 5й этаж без лифта, 8-911-922-73-23</t>
  </si>
  <si>
    <t>всегда : Плеска натур. по 130р, Ё по 110р.</t>
  </si>
  <si>
    <t>Клиент№6684</t>
  </si>
  <si>
    <t>г. Ломоносов,  ул. Александровская д. 22/17</t>
  </si>
  <si>
    <t>2-я парадная, кв.16, 8-905-220-98-52</t>
  </si>
  <si>
    <t>13:00-17:00</t>
  </si>
  <si>
    <t>созвон ЗА ЧАС!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</si>
</sst>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13" sqref="C13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29</v>
      </c>
      <c r="C6" s="47">
        <v>3765</v>
      </c>
      <c r="D6" s="46" t="s">
        <v>30</v>
      </c>
      <c r="E6" s="46" t="s">
        <v>31</v>
      </c>
      <c r="F6" s="38" t="s">
        <v>32</v>
      </c>
      <c r="G6" s="46" t="s">
        <v>3</v>
      </c>
      <c r="H6" s="48"/>
      <c r="I6" s="49"/>
      <c r="J6" s="49"/>
      <c r="K6" s="49"/>
      <c r="L6" s="49"/>
      <c r="M6" s="49"/>
      <c r="N6" s="49" t="str">
        <f>SUM(I6:M6)</f>
        <v>0</v>
      </c>
      <c r="O6" s="50"/>
      <c r="P6" s="49">
        <v>-700</v>
      </c>
      <c r="Q6" s="49"/>
      <c r="R6" s="49"/>
      <c r="S6" s="38"/>
      <c r="T6" s="38" t="s">
        <v>33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34</v>
      </c>
      <c r="C7" s="47">
        <v>3537</v>
      </c>
      <c r="D7" s="46" t="s">
        <v>35</v>
      </c>
      <c r="E7" s="46" t="s">
        <v>36</v>
      </c>
      <c r="F7" s="38" t="s">
        <v>32</v>
      </c>
      <c r="G7" s="46" t="s">
        <v>3</v>
      </c>
      <c r="H7" s="48"/>
      <c r="I7" s="49"/>
      <c r="J7" s="49"/>
      <c r="K7" s="49">
        <v>23</v>
      </c>
      <c r="L7" s="49"/>
      <c r="M7" s="49"/>
      <c r="N7" s="49" t="str">
        <f>SUM(I7:M7)</f>
        <v>0</v>
      </c>
      <c r="O7" s="50"/>
      <c r="P7" s="49">
        <v>3220</v>
      </c>
      <c r="Q7" s="49"/>
      <c r="R7" s="49">
        <v>230</v>
      </c>
      <c r="S7" s="38"/>
      <c r="T7" s="38"/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1">
        <v>3</v>
      </c>
      <c r="B8" s="52" t="s">
        <v>37</v>
      </c>
      <c r="C8" s="53">
        <v>50010</v>
      </c>
      <c r="D8" s="52" t="s">
        <v>38</v>
      </c>
      <c r="E8" s="52" t="s">
        <v>39</v>
      </c>
      <c r="F8" s="54" t="s">
        <v>40</v>
      </c>
      <c r="G8" s="52" t="s">
        <v>3</v>
      </c>
      <c r="H8" s="55"/>
      <c r="I8" s="56">
        <v>30</v>
      </c>
      <c r="J8" s="56"/>
      <c r="K8" s="56"/>
      <c r="L8" s="56"/>
      <c r="M8" s="56"/>
      <c r="N8" s="56" t="str">
        <f>SUM(I8:M8)</f>
        <v>0</v>
      </c>
      <c r="O8" s="57"/>
      <c r="P8" s="56"/>
      <c r="Q8" s="56">
        <v>3150</v>
      </c>
      <c r="R8" s="56"/>
      <c r="S8" s="54"/>
      <c r="T8" s="54" t="s">
        <v>41</v>
      </c>
      <c r="U8" s="5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1">
        <v>4</v>
      </c>
      <c r="B9" s="52" t="s">
        <v>42</v>
      </c>
      <c r="C9" s="53">
        <v>1390</v>
      </c>
      <c r="D9" s="52" t="s">
        <v>43</v>
      </c>
      <c r="E9" s="52" t="s">
        <v>44</v>
      </c>
      <c r="F9" s="54" t="s">
        <v>45</v>
      </c>
      <c r="G9" s="52" t="s">
        <v>3</v>
      </c>
      <c r="H9" s="55"/>
      <c r="I9" s="56"/>
      <c r="J9" s="56">
        <v>8</v>
      </c>
      <c r="K9" s="56"/>
      <c r="L9" s="56"/>
      <c r="M9" s="56"/>
      <c r="N9" s="56" t="str">
        <f>SUM(I9:M9)</f>
        <v>0</v>
      </c>
      <c r="O9" s="57"/>
      <c r="P9" s="56"/>
      <c r="Q9" s="56">
        <v>960</v>
      </c>
      <c r="R9" s="56"/>
      <c r="S9" s="54"/>
      <c r="T9" s="54" t="s">
        <v>46</v>
      </c>
      <c r="U9" s="5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47</v>
      </c>
      <c r="C10" s="47">
        <v>1723</v>
      </c>
      <c r="D10" s="46" t="s">
        <v>48</v>
      </c>
      <c r="E10" s="46" t="s">
        <v>49</v>
      </c>
      <c r="F10" s="38" t="s">
        <v>32</v>
      </c>
      <c r="G10" s="46" t="s">
        <v>3</v>
      </c>
      <c r="H10" s="48"/>
      <c r="I10" s="49"/>
      <c r="J10" s="49"/>
      <c r="K10" s="49"/>
      <c r="L10" s="49">
        <v>3</v>
      </c>
      <c r="M10" s="49"/>
      <c r="N10" s="49" t="str">
        <f>SUM(I10:M10)</f>
        <v>0</v>
      </c>
      <c r="O10" s="50"/>
      <c r="P10" s="49">
        <v>465</v>
      </c>
      <c r="Q10" s="49"/>
      <c r="R10" s="49"/>
      <c r="S10" s="38"/>
      <c r="T10" s="38"/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1">
        <v>6</v>
      </c>
      <c r="B11" s="52" t="s">
        <v>50</v>
      </c>
      <c r="C11" s="53">
        <v>2891</v>
      </c>
      <c r="D11" s="52" t="s">
        <v>51</v>
      </c>
      <c r="E11" s="52" t="s">
        <v>52</v>
      </c>
      <c r="F11" s="54" t="s">
        <v>53</v>
      </c>
      <c r="G11" s="52" t="s">
        <v>3</v>
      </c>
      <c r="H11" s="55"/>
      <c r="I11" s="56"/>
      <c r="J11" s="56"/>
      <c r="K11" s="56"/>
      <c r="L11" s="56">
        <v>10</v>
      </c>
      <c r="M11" s="56"/>
      <c r="N11" s="56" t="str">
        <f>SUM(I11:M11)</f>
        <v>0</v>
      </c>
      <c r="O11" s="57"/>
      <c r="P11" s="56"/>
      <c r="Q11" s="56">
        <v>1400</v>
      </c>
      <c r="R11" s="56"/>
      <c r="S11" s="54"/>
      <c r="T11" s="54" t="s">
        <v>54</v>
      </c>
      <c r="U11" s="5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55</v>
      </c>
      <c r="C12" s="47">
        <v>500018</v>
      </c>
      <c r="D12" s="46" t="s">
        <v>56</v>
      </c>
      <c r="E12" s="46" t="s">
        <v>57</v>
      </c>
      <c r="F12" s="38" t="s">
        <v>32</v>
      </c>
      <c r="G12" s="46" t="s">
        <v>3</v>
      </c>
      <c r="H12" s="48"/>
      <c r="I12" s="49"/>
      <c r="J12" s="49">
        <v>2</v>
      </c>
      <c r="K12" s="49"/>
      <c r="L12" s="49"/>
      <c r="M12" s="49"/>
      <c r="N12" s="49" t="str">
        <f>SUM(I12:M12)</f>
        <v>0</v>
      </c>
      <c r="O12" s="50"/>
      <c r="P12" s="49">
        <v>300</v>
      </c>
      <c r="Q12" s="49"/>
      <c r="R12" s="49">
        <v>40</v>
      </c>
      <c r="S12" s="38"/>
      <c r="T12" s="38" t="s">
        <v>58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59</v>
      </c>
      <c r="C13" s="58">
        <v>6684</v>
      </c>
      <c r="D13" s="46" t="s">
        <v>60</v>
      </c>
      <c r="E13" s="46" t="s">
        <v>61</v>
      </c>
      <c r="F13" s="38" t="s">
        <v>62</v>
      </c>
      <c r="G13" s="46" t="s">
        <v>3</v>
      </c>
      <c r="H13" s="48"/>
      <c r="I13" s="49"/>
      <c r="J13" s="49"/>
      <c r="K13" s="49">
        <v>2</v>
      </c>
      <c r="L13" s="49"/>
      <c r="M13" s="49"/>
      <c r="N13" s="49" t="str">
        <f>SUM(I13:M13)</f>
        <v>0</v>
      </c>
      <c r="O13" s="50"/>
      <c r="P13" s="49">
        <v>380</v>
      </c>
      <c r="Q13" s="49"/>
      <c r="R13" s="49"/>
      <c r="S13" s="38"/>
      <c r="T13" s="38" t="s">
        <v>63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/>
      <c r="B14" s="46"/>
      <c r="C14" s="47"/>
      <c r="D14" s="46"/>
      <c r="E14" s="46"/>
      <c r="F14" s="38"/>
      <c r="G14" s="46"/>
      <c r="H14" s="48"/>
      <c r="I14" s="49"/>
      <c r="J14" s="49"/>
      <c r="K14" s="49"/>
      <c r="L14" s="49"/>
      <c r="M14" s="49"/>
      <c r="N14" s="49"/>
      <c r="O14" s="50"/>
      <c r="P14" s="49"/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/>
      <c r="B15" s="46"/>
      <c r="C15" s="47"/>
      <c r="D15" s="46"/>
      <c r="E15" s="46"/>
      <c r="F15" s="38"/>
      <c r="G15" s="46"/>
      <c r="H15" s="48"/>
      <c r="I15" s="49"/>
      <c r="J15" s="49"/>
      <c r="K15" s="49"/>
      <c r="L15" s="49"/>
      <c r="M15" s="49"/>
      <c r="N15" s="49"/>
      <c r="O15" s="50"/>
      <c r="P15" s="49"/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