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<sst xmlns="http://schemas.openxmlformats.org/spreadsheetml/2006/main" uniqueCount="107">
  <si>
    <t xml:space="preserve"> 1-я Загрузка:</t>
  </si>
  <si>
    <t>Доп. Оборудование:</t>
  </si>
  <si>
    <t>Путевой лист</t>
  </si>
  <si>
    <t>Надирбек</t>
  </si>
  <si>
    <t xml:space="preserve"> 2-я Загрузка:</t>
  </si>
  <si>
    <t>13.09.2018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</si>
  <si>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</si>
  <si>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</si>
  <si>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</si>
  <si>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</si>
  <si>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</si>
  <si>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</si>
  <si>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</si>
  <si>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</si>
  <si>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</si>
  <si>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</si>
  <si>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</si>
  <si>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</si>
  <si>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</si>
  <si>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</si>
  <si>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</si>
  <si>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</si>
  <si>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</si>
  <si>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</si>
  <si>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</si>
  <si>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</si>
  <si>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</si>
  <si>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</si>
  <si>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</si>
  <si>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</si>
  <si>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</si>
  <si>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Клиент№4843</t>
  </si>
  <si>
    <t>СПб, ул. Большая Пушкарская, д. 46</t>
  </si>
  <si>
    <t>кв 18, 5-й этаж. 8-921-791-20-07</t>
  </si>
  <si>
    <t>с 14 до 18</t>
  </si>
  <si>
    <t>Хейнен Хопман Рус</t>
  </si>
  <si>
    <t>СПб, ул. Оптиков, д. 4к3</t>
  </si>
  <si>
    <t>лит.А офис 305, 449-35-35, 8-981-186-50-78</t>
  </si>
  <si>
    <t>с 14 до 17 созвон</t>
  </si>
  <si>
    <t>с 13 до 14 обед - не примут воду в это время</t>
  </si>
  <si>
    <t>Охранное предприятие «Аргус-Н»</t>
  </si>
  <si>
    <t>СПБ, ул. Уральская  д.21</t>
  </si>
  <si>
    <t>лит.А, 8-906-241-96-34</t>
  </si>
  <si>
    <t>с 10 до 17</t>
  </si>
  <si>
    <t>БИГ2</t>
  </si>
  <si>
    <t>Железноводская ул., д.3, к.1</t>
  </si>
  <si>
    <t>офис 400, 703-03-77</t>
  </si>
  <si>
    <t>до 13</t>
  </si>
  <si>
    <t>NaN</t>
  </si>
  <si>
    <t>Поставка №12 (51 из 100)  БЕЗ ПОДПИСАННЫХ ДОКУМЕНТОВ НЕ ОТГРУЖАТЬ ,</t>
  </si>
  <si>
    <t>Водоносов</t>
  </si>
  <si>
    <t>СПб, улица Кораблестроителей, д. 38к3 кв. 1</t>
  </si>
  <si>
    <t>8-906-225-24-99</t>
  </si>
  <si>
    <t>с 14</t>
  </si>
  <si>
    <t>РАНЬШЕ НИКОГО НЕ БУДЕТ</t>
  </si>
  <si>
    <t>От Димы Т.</t>
  </si>
  <si>
    <t>СПб, Морская набережная д.15/1</t>
  </si>
  <si>
    <t>кв.888, 8-960-255-20-88,</t>
  </si>
  <si>
    <t>до 15 созвон</t>
  </si>
  <si>
    <t>звонить на второй телефон  без заноса возле машины</t>
  </si>
  <si>
    <t>СПб, ул. Наличная, д. 29</t>
  </si>
  <si>
    <t>кв. 95, 8-963-324-69-10</t>
  </si>
  <si>
    <t>до 13 созвон</t>
  </si>
  <si>
    <t>СПб, набережная реки Мойки, д. 51</t>
  </si>
  <si>
    <t>на воротах кв.30, код В7В28768, 8-911-013-12-65</t>
  </si>
  <si>
    <t>с 19!!!</t>
  </si>
  <si>
    <t>обязательно отвезти после 19-00!!</t>
  </si>
  <si>
    <t>СПб, ул. Наличная д. 36к7</t>
  </si>
  <si>
    <t>кв. 385, 8-911-275-20-66, 8-906-225-24-99</t>
  </si>
  <si>
    <t>Клиент№135</t>
  </si>
  <si>
    <t>СПб, 11 линия В.О., д. 44</t>
  </si>
  <si>
    <t>кв 26, вход со двора, код 11*44, 4 подъезд , 8-911-743-13-25</t>
  </si>
  <si>
    <t>до 14 созвон за полчаса</t>
  </si>
  <si>
    <t>в этот раз звонить на номер 8-911-720-28-39 за полчаса</t>
  </si>
  <si>
    <t>Разовый</t>
  </si>
  <si>
    <t>СПб, ул. Байконурская д.7</t>
  </si>
  <si>
    <t>к.1, 1 парадная, кв 24, 8-909-580-84-33</t>
  </si>
  <si>
    <t>с 12 до 17</t>
  </si>
  <si>
    <t xml:space="preserve">3 - Бутыль 19 литров с ручкой
 3 - Пробка для бутылей 19 литров
 1 - Помпа МАКСИ
 </t>
  </si>
  <si>
    <t>от ОФВ</t>
  </si>
  <si>
    <t>СПб, 15-я линия В.О. д. 70</t>
  </si>
  <si>
    <t>кв. 52  въезд во двор, 2-й этаж, 8-921-420-38-02</t>
  </si>
  <si>
    <t>с 10 до 13</t>
  </si>
  <si>
    <t>чистые бутыли!</t>
  </si>
  <si>
    <t>СПб, ул. Ильюшина, д. 2</t>
  </si>
  <si>
    <t>кв. 187, 6-й этаж, 8-962-716-42-93</t>
  </si>
  <si>
    <t>с 18! не раньше</t>
  </si>
  <si>
    <t>Женская консультация №22</t>
  </si>
  <si>
    <t>СПб, ул. Сикейроса д. 10 литер В</t>
  </si>
  <si>
    <t>8-911-844-48-11 Ольга Николаевна</t>
  </si>
  <si>
    <t>до 17 строго!!!</t>
  </si>
  <si>
    <t xml:space="preserve">20 - Сер.Кап. 1-й кат. 19л
 </t>
  </si>
  <si>
    <t>тендер,  особое заполнение -вписывать Контракт № К-17000067-18 от 22.12.2017 г.</t>
  </si>
  <si>
    <t>СПб, ул. Планерная д. 73к1</t>
  </si>
  <si>
    <t>школа №635,  канцелярия, 8-905-202-66-96</t>
  </si>
  <si>
    <t>до 16</t>
  </si>
  <si>
    <t>пораньше,новые цены</t>
  </si>
  <si>
    <t>Гимназия № 114</t>
  </si>
  <si>
    <t>СПб, ул. Есенина д. 34к2</t>
  </si>
  <si>
    <t>517-84-34, 8-911-162-17-06 Нина Николаевна</t>
  </si>
  <si>
    <t>до 16 созвон</t>
  </si>
  <si>
    <t>НЕ ПОЗЖЕ!!!подписать акт приёма передачи.Поставка №2 (50 из 50)</t>
  </si>
  <si>
    <t>Клиент№5936</t>
  </si>
  <si>
    <t>СПб, Приморский пр. д. 137к1</t>
  </si>
  <si>
    <t>кв. 936, 4й этаж, 8-965-053-35-60</t>
  </si>
  <si>
    <t>с 18!</t>
  </si>
  <si>
    <t>НЕ РАНЬШЕ 18! В парадной консьерж - назвать фамилию Карпунин и номер квартиры - пропустят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</si>
</sst>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1" sqref="A2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4843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440</v>
      </c>
      <c r="Q6" s="49"/>
      <c r="R6" s="49">
        <v>20</v>
      </c>
      <c r="S6" s="38"/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5458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>
        <v>3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675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40</v>
      </c>
      <c r="C8" s="53">
        <v>94956</v>
      </c>
      <c r="D8" s="52" t="s">
        <v>41</v>
      </c>
      <c r="E8" s="52" t="s">
        <v>42</v>
      </c>
      <c r="F8" s="54" t="s">
        <v>43</v>
      </c>
      <c r="G8" s="52" t="s">
        <v>3</v>
      </c>
      <c r="H8" s="55"/>
      <c r="I8" s="56"/>
      <c r="J8" s="56"/>
      <c r="K8" s="56"/>
      <c r="L8" s="56">
        <v>5</v>
      </c>
      <c r="M8" s="56"/>
      <c r="N8" s="56" t="str">
        <f>SUM(I8:M8)</f>
        <v>0</v>
      </c>
      <c r="O8" s="57"/>
      <c r="P8" s="56"/>
      <c r="Q8" s="56">
        <v>800</v>
      </c>
      <c r="R8" s="56"/>
      <c r="S8" s="54"/>
      <c r="T8" s="54"/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44</v>
      </c>
      <c r="C9" s="53">
        <v>251</v>
      </c>
      <c r="D9" s="52" t="s">
        <v>45</v>
      </c>
      <c r="E9" s="52" t="s">
        <v>46</v>
      </c>
      <c r="F9" s="54" t="s">
        <v>47</v>
      </c>
      <c r="G9" s="52" t="s">
        <v>3</v>
      </c>
      <c r="H9" s="55"/>
      <c r="I9" s="56"/>
      <c r="J9" s="56"/>
      <c r="K9" s="56">
        <v>4</v>
      </c>
      <c r="L9" s="56"/>
      <c r="M9" s="56"/>
      <c r="N9" s="56" t="str">
        <f>SUM(I9:M9)</f>
        <v>0</v>
      </c>
      <c r="O9" s="57"/>
      <c r="P9" s="56"/>
      <c r="Q9" s="56" t="s">
        <v>48</v>
      </c>
      <c r="R9" s="56">
        <v>40</v>
      </c>
      <c r="S9" s="54"/>
      <c r="T9" s="54" t="s">
        <v>49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4591</v>
      </c>
      <c r="D10" s="46" t="s">
        <v>51</v>
      </c>
      <c r="E10" s="46" t="s">
        <v>52</v>
      </c>
      <c r="F10" s="38" t="s">
        <v>53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1829</v>
      </c>
      <c r="D11" s="46" t="s">
        <v>56</v>
      </c>
      <c r="E11" s="46" t="s">
        <v>57</v>
      </c>
      <c r="F11" s="38" t="s">
        <v>58</v>
      </c>
      <c r="G11" s="46" t="s">
        <v>3</v>
      </c>
      <c r="H11" s="48"/>
      <c r="I11" s="49">
        <v>4</v>
      </c>
      <c r="J11" s="49"/>
      <c r="K11" s="49"/>
      <c r="L11" s="49"/>
      <c r="M11" s="49"/>
      <c r="N11" s="49" t="str">
        <f>SUM(I11:M11)</f>
        <v>0</v>
      </c>
      <c r="O11" s="50"/>
      <c r="P11" s="49">
        <v>340</v>
      </c>
      <c r="Q11" s="49"/>
      <c r="R11" s="49"/>
      <c r="S11" s="38"/>
      <c r="T11" s="38" t="s">
        <v>59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50</v>
      </c>
      <c r="C12" s="47">
        <v>93449</v>
      </c>
      <c r="D12" s="46" t="s">
        <v>60</v>
      </c>
      <c r="E12" s="46" t="s">
        <v>61</v>
      </c>
      <c r="F12" s="38" t="s">
        <v>62</v>
      </c>
      <c r="G12" s="46" t="s">
        <v>3</v>
      </c>
      <c r="H12" s="48"/>
      <c r="I12" s="49"/>
      <c r="J12" s="49"/>
      <c r="K12" s="49"/>
      <c r="L12" s="49">
        <v>4</v>
      </c>
      <c r="M12" s="49"/>
      <c r="N12" s="49" t="str">
        <f>SUM(I12:M12)</f>
        <v>0</v>
      </c>
      <c r="O12" s="50"/>
      <c r="P12" s="49">
        <v>680</v>
      </c>
      <c r="Q12" s="49"/>
      <c r="R12" s="49">
        <v>40</v>
      </c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50</v>
      </c>
      <c r="C13" s="47">
        <v>93868</v>
      </c>
      <c r="D13" s="46" t="s">
        <v>63</v>
      </c>
      <c r="E13" s="46" t="s">
        <v>64</v>
      </c>
      <c r="F13" s="38" t="s">
        <v>65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350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50</v>
      </c>
      <c r="C14" s="47">
        <v>2761</v>
      </c>
      <c r="D14" s="46" t="s">
        <v>67</v>
      </c>
      <c r="E14" s="46" t="s">
        <v>68</v>
      </c>
      <c r="F14" s="38" t="s">
        <v>43</v>
      </c>
      <c r="G14" s="46" t="s">
        <v>3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340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69</v>
      </c>
      <c r="C15" s="47">
        <v>135</v>
      </c>
      <c r="D15" s="46" t="s">
        <v>70</v>
      </c>
      <c r="E15" s="46" t="s">
        <v>71</v>
      </c>
      <c r="F15" s="38" t="s">
        <v>72</v>
      </c>
      <c r="G15" s="46" t="s">
        <v>3</v>
      </c>
      <c r="H15" s="48"/>
      <c r="I15" s="49">
        <v>3</v>
      </c>
      <c r="J15" s="49"/>
      <c r="K15" s="49"/>
      <c r="L15" s="49"/>
      <c r="M15" s="49"/>
      <c r="N15" s="49" t="str">
        <f>SUM(I15:M15)</f>
        <v>0</v>
      </c>
      <c r="O15" s="50"/>
      <c r="P15" s="49">
        <v>660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/>
      <c r="D16" s="46" t="s">
        <v>75</v>
      </c>
      <c r="E16" s="46" t="s">
        <v>76</v>
      </c>
      <c r="F16" s="38" t="s">
        <v>77</v>
      </c>
      <c r="G16" s="46" t="s">
        <v>3</v>
      </c>
      <c r="H16" s="48"/>
      <c r="I16" s="49"/>
      <c r="J16" s="49"/>
      <c r="K16" s="49"/>
      <c r="L16" s="49"/>
      <c r="M16" s="49"/>
      <c r="N16" s="49" t="str">
        <f>SUM(I16:M16)</f>
        <v>0</v>
      </c>
      <c r="O16" s="50"/>
      <c r="P16" s="49">
        <v>1670</v>
      </c>
      <c r="Q16" s="49"/>
      <c r="R16" s="49"/>
      <c r="S16" s="38" t="s">
        <v>78</v>
      </c>
      <c r="T16" s="38" t="s">
        <v>79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50</v>
      </c>
      <c r="C17" s="47">
        <v>3737</v>
      </c>
      <c r="D17" s="46" t="s">
        <v>80</v>
      </c>
      <c r="E17" s="46" t="s">
        <v>81</v>
      </c>
      <c r="F17" s="38" t="s">
        <v>82</v>
      </c>
      <c r="G17" s="46" t="s">
        <v>3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640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50</v>
      </c>
      <c r="C18" s="47">
        <v>1826</v>
      </c>
      <c r="D18" s="46" t="s">
        <v>84</v>
      </c>
      <c r="E18" s="46" t="s">
        <v>85</v>
      </c>
      <c r="F18" s="38" t="s">
        <v>86</v>
      </c>
      <c r="G18" s="46" t="s">
        <v>3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340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87</v>
      </c>
      <c r="C19" s="53">
        <v>500041</v>
      </c>
      <c r="D19" s="52" t="s">
        <v>88</v>
      </c>
      <c r="E19" s="52" t="s">
        <v>89</v>
      </c>
      <c r="F19" s="54" t="s">
        <v>90</v>
      </c>
      <c r="G19" s="52" t="s">
        <v>3</v>
      </c>
      <c r="H19" s="55"/>
      <c r="I19" s="56"/>
      <c r="J19" s="56"/>
      <c r="K19" s="56"/>
      <c r="L19" s="56"/>
      <c r="M19" s="56">
        <v>20</v>
      </c>
      <c r="N19" s="56" t="str">
        <f>SUM(I19:M19)</f>
        <v>0</v>
      </c>
      <c r="O19" s="57"/>
      <c r="P19" s="56"/>
      <c r="Q19" s="56">
        <v>2000</v>
      </c>
      <c r="R19" s="56"/>
      <c r="S19" s="54" t="s">
        <v>91</v>
      </c>
      <c r="T19" s="54" t="s">
        <v>92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50</v>
      </c>
      <c r="C20" s="47">
        <v>3240</v>
      </c>
      <c r="D20" s="46" t="s">
        <v>93</v>
      </c>
      <c r="E20" s="46" t="s">
        <v>94</v>
      </c>
      <c r="F20" s="38" t="s">
        <v>95</v>
      </c>
      <c r="G20" s="46" t="s">
        <v>3</v>
      </c>
      <c r="H20" s="48"/>
      <c r="I20" s="49"/>
      <c r="J20" s="49"/>
      <c r="K20" s="49"/>
      <c r="L20" s="49">
        <v>3</v>
      </c>
      <c r="M20" s="49"/>
      <c r="N20" s="49" t="str">
        <f>SUM(I20:M20)</f>
        <v>0</v>
      </c>
      <c r="O20" s="50"/>
      <c r="P20" s="49">
        <v>510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97</v>
      </c>
      <c r="C21" s="53">
        <v>203</v>
      </c>
      <c r="D21" s="52" t="s">
        <v>98</v>
      </c>
      <c r="E21" s="52" t="s">
        <v>99</v>
      </c>
      <c r="F21" s="54" t="s">
        <v>100</v>
      </c>
      <c r="G21" s="52" t="s">
        <v>3</v>
      </c>
      <c r="H21" s="55"/>
      <c r="I21" s="56"/>
      <c r="J21" s="56"/>
      <c r="K21" s="56">
        <v>30</v>
      </c>
      <c r="L21" s="56"/>
      <c r="M21" s="56"/>
      <c r="N21" s="56" t="str">
        <f>SUM(I21:M21)</f>
        <v>0</v>
      </c>
      <c r="O21" s="57"/>
      <c r="P21" s="56"/>
      <c r="Q21" s="56">
        <v>0</v>
      </c>
      <c r="R21" s="56"/>
      <c r="S21" s="54"/>
      <c r="T21" s="54" t="s">
        <v>101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102</v>
      </c>
      <c r="C22" s="47">
        <v>5936</v>
      </c>
      <c r="D22" s="46" t="s">
        <v>103</v>
      </c>
      <c r="E22" s="46" t="s">
        <v>104</v>
      </c>
      <c r="F22" s="38" t="s">
        <v>105</v>
      </c>
      <c r="G22" s="46" t="s">
        <v>3</v>
      </c>
      <c r="H22" s="48"/>
      <c r="I22" s="49"/>
      <c r="J22" s="49">
        <v>3</v>
      </c>
      <c r="K22" s="49"/>
      <c r="L22" s="49"/>
      <c r="M22" s="49"/>
      <c r="N22" s="49" t="str">
        <f>SUM(I22:M22)</f>
        <v>0</v>
      </c>
      <c r="O22" s="50"/>
      <c r="P22" s="49">
        <v>630</v>
      </c>
      <c r="Q22" s="49"/>
      <c r="R22" s="49"/>
      <c r="S22" s="38"/>
      <c r="T22" s="38" t="s">
        <v>106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