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<sst xmlns="http://schemas.openxmlformats.org/spreadsheetml/2006/main" uniqueCount="69">
  <si>
    <t xml:space="preserve"> 1-я Загрузка:</t>
  </si>
  <si>
    <t>Доп. Оборудование:</t>
  </si>
  <si>
    <t>Путевой лист</t>
  </si>
  <si>
    <t>Фахри</t>
  </si>
  <si>
    <t xml:space="preserve"> 2-я Загрузка:</t>
  </si>
  <si>
    <t>13.09.2018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</si>
  <si>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</si>
  <si>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</si>
  <si>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</si>
  <si>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</si>
  <si>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</si>
  <si>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</si>
  <si>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</si>
  <si>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</si>
  <si>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</si>
  <si>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</si>
  <si>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</si>
  <si>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</si>
  <si>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</si>
  <si>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</si>
  <si>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</si>
  <si>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</si>
  <si>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</si>
  <si>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</si>
  <si>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</si>
  <si>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</si>
  <si>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</si>
  <si>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</si>
  <si>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</si>
  <si>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</si>
  <si>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</si>
  <si>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Бараников Александр Сергеевич</t>
  </si>
  <si>
    <t>поселок Тельмана, Ладожский бульвар д. 5</t>
  </si>
  <si>
    <t>Студия красоты Веселова вход с торца дома смотрит на детскую площадку, 8-952-288-58-30</t>
  </si>
  <si>
    <t>с 11 до 18 созвон</t>
  </si>
  <si>
    <t>Водоносов</t>
  </si>
  <si>
    <t>г. Колпино, СПб, бульвар Трудящихся, д. 35к1</t>
  </si>
  <si>
    <t>Магазин Лепта, 2-й этаж, 8-911-716-30-34</t>
  </si>
  <si>
    <t>с 10 до 17</t>
  </si>
  <si>
    <t xml:space="preserve">1 - ЧЕК (всегда)
 </t>
  </si>
  <si>
    <t>всегда возить чек, созвон за час, если дверь закрыта - стучите  8-911-835-10-60</t>
  </si>
  <si>
    <t>деревня Кудрово, Всеволожский район, Ленинградская область, Ленинградская ул. д. 3</t>
  </si>
  <si>
    <t>кв. 750, 8-903-099-96-52, 8-906-277-66-41</t>
  </si>
  <si>
    <t>с 18 до 21 созвон</t>
  </si>
  <si>
    <t>8-906-277-66-41</t>
  </si>
  <si>
    <t>Ижора-Автосервис</t>
  </si>
  <si>
    <t>Колпино, СПб, бульвар Трудящихся д. 16</t>
  </si>
  <si>
    <t>Ижора-Автосервис8-921-776-99-75</t>
  </si>
  <si>
    <t>с 9 до 21</t>
  </si>
  <si>
    <t>если за наличку всегда чек</t>
  </si>
  <si>
    <t>посёлок Тельмана, Тельмановское сельское поселение, Тосненский район, Ленинградская область ул. Октябрьская д.2</t>
  </si>
  <si>
    <t>кв.57, 5-й этаж,  8-904-559-30-03</t>
  </si>
  <si>
    <t>с 13</t>
  </si>
  <si>
    <t>3 бут в залог</t>
  </si>
  <si>
    <t>Светлана</t>
  </si>
  <si>
    <t>СПб, ул. Бухарестская д. 53</t>
  </si>
  <si>
    <t>кв. 45, 934-03-08</t>
  </si>
  <si>
    <t>с 17 созвон</t>
  </si>
  <si>
    <t>В этот раз  в квартиру 44 созвон за полчаса и звонить сюда 8-953-362-15-61  - звонить на этот номер.</t>
  </si>
  <si>
    <t>АЛЬФА</t>
  </si>
  <si>
    <t>СПб, ул. Софийская д. 76</t>
  </si>
  <si>
    <t>оф. 205, 8-962-684-14-34, 303-82-93</t>
  </si>
  <si>
    <t>с 10 до 17  созвон</t>
  </si>
  <si>
    <t>созвон, не всегда на месте.</t>
  </si>
  <si>
    <t>Клиент№3883</t>
  </si>
  <si>
    <t>г. Колпино, СПб, ул. Красных Партизан д. 16</t>
  </si>
  <si>
    <t>БЦ, 1 этаж, 8-962-703-50-47 при подъезде созвон ,8-911-924-51-57</t>
  </si>
  <si>
    <t>с 12 до 15 созвон</t>
  </si>
  <si>
    <t>созвон. НЕ раньше 12-00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</si>
</sst>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2" sqref="A1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2766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>
        <v>4</v>
      </c>
      <c r="J6" s="49"/>
      <c r="K6" s="49"/>
      <c r="L6" s="49"/>
      <c r="M6" s="49"/>
      <c r="N6" s="49" t="str">
        <f>SUM(I6:M6)</f>
        <v>0</v>
      </c>
      <c r="O6" s="50"/>
      <c r="P6" s="49">
        <v>800</v>
      </c>
      <c r="Q6" s="49"/>
      <c r="R6" s="49"/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35</v>
      </c>
      <c r="C7" s="47">
        <v>3230</v>
      </c>
      <c r="D7" s="46" t="s">
        <v>36</v>
      </c>
      <c r="E7" s="46" t="s">
        <v>37</v>
      </c>
      <c r="F7" s="38" t="s">
        <v>38</v>
      </c>
      <c r="G7" s="46" t="s">
        <v>3</v>
      </c>
      <c r="H7" s="48"/>
      <c r="I7" s="49"/>
      <c r="J7" s="49"/>
      <c r="K7" s="49"/>
      <c r="L7" s="49">
        <v>4</v>
      </c>
      <c r="M7" s="49"/>
      <c r="N7" s="49" t="str">
        <f>SUM(I7:M7)</f>
        <v>0</v>
      </c>
      <c r="O7" s="50"/>
      <c r="P7" s="49">
        <v>640</v>
      </c>
      <c r="Q7" s="49"/>
      <c r="R7" s="49"/>
      <c r="S7" s="38" t="s">
        <v>39</v>
      </c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35</v>
      </c>
      <c r="C8" s="47">
        <v>1385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330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45</v>
      </c>
      <c r="C9" s="53">
        <v>4160</v>
      </c>
      <c r="D9" s="52" t="s">
        <v>46</v>
      </c>
      <c r="E9" s="52" t="s">
        <v>47</v>
      </c>
      <c r="F9" s="54" t="s">
        <v>48</v>
      </c>
      <c r="G9" s="52" t="s">
        <v>3</v>
      </c>
      <c r="H9" s="55"/>
      <c r="I9" s="56"/>
      <c r="J9" s="56"/>
      <c r="K9" s="56">
        <v>10</v>
      </c>
      <c r="L9" s="56"/>
      <c r="M9" s="56"/>
      <c r="N9" s="56" t="str">
        <f>SUM(I9:M9)</f>
        <v>0</v>
      </c>
      <c r="O9" s="57"/>
      <c r="P9" s="56">
        <v>1250</v>
      </c>
      <c r="Q9" s="56"/>
      <c r="R9" s="56"/>
      <c r="S9" s="54" t="s">
        <v>39</v>
      </c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35</v>
      </c>
      <c r="C10" s="58">
        <v>94170</v>
      </c>
      <c r="D10" s="46" t="s">
        <v>50</v>
      </c>
      <c r="E10" s="46" t="s">
        <v>51</v>
      </c>
      <c r="F10" s="38" t="s">
        <v>52</v>
      </c>
      <c r="G10" s="46" t="s">
        <v>3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 t="s">
        <v>53</v>
      </c>
      <c r="P10" s="49">
        <v>735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54</v>
      </c>
      <c r="C11" s="47">
        <v>162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>
        <v>3</v>
      </c>
      <c r="J11" s="49"/>
      <c r="K11" s="49"/>
      <c r="L11" s="49"/>
      <c r="M11" s="49"/>
      <c r="N11" s="49" t="str">
        <f>SUM(I11:M11)</f>
        <v>0</v>
      </c>
      <c r="O11" s="50"/>
      <c r="P11" s="49">
        <v>495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3">
        <v>2458</v>
      </c>
      <c r="D12" s="52" t="s">
        <v>60</v>
      </c>
      <c r="E12" s="52" t="s">
        <v>61</v>
      </c>
      <c r="F12" s="54" t="s">
        <v>62</v>
      </c>
      <c r="G12" s="52" t="s">
        <v>3</v>
      </c>
      <c r="H12" s="55"/>
      <c r="I12" s="56"/>
      <c r="J12" s="56">
        <v>3</v>
      </c>
      <c r="K12" s="56"/>
      <c r="L12" s="56"/>
      <c r="M12" s="56"/>
      <c r="N12" s="56" t="str">
        <f>SUM(I12:M12)</f>
        <v>0</v>
      </c>
      <c r="O12" s="57"/>
      <c r="P12" s="56"/>
      <c r="Q12" s="56">
        <v>540</v>
      </c>
      <c r="R12" s="56">
        <v>30</v>
      </c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64</v>
      </c>
      <c r="C13" s="47">
        <v>3883</v>
      </c>
      <c r="D13" s="46" t="s">
        <v>65</v>
      </c>
      <c r="E13" s="46" t="s">
        <v>66</v>
      </c>
      <c r="F13" s="38" t="s">
        <v>67</v>
      </c>
      <c r="G13" s="46" t="s">
        <v>3</v>
      </c>
      <c r="H13" s="48"/>
      <c r="I13" s="49">
        <v>4</v>
      </c>
      <c r="J13" s="49"/>
      <c r="K13" s="49"/>
      <c r="L13" s="49"/>
      <c r="M13" s="49"/>
      <c r="N13" s="49" t="str">
        <f>SUM(I13:M13)</f>
        <v>0</v>
      </c>
      <c r="O13" s="50"/>
      <c r="P13" s="49">
        <v>800</v>
      </c>
      <c r="Q13" s="49"/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