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<sst xmlns="http://schemas.openxmlformats.org/spreadsheetml/2006/main" uniqueCount="383">
  <si>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</si>
  <si>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</si>
  <si>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</si>
  <si>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</si>
  <si>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</si>
  <si>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</si>
  <si>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</si>
  <si>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</si>
  <si>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</si>
  <si>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</si>
  <si>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</si>
  <si>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</si>
  <si>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</si>
  <si>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</si>
  <si>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</si>
  <si>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</si>
  <si>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</si>
  <si>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</si>
  <si>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</si>
  <si>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</si>
  <si>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</si>
  <si>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</si>
  <si>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</si>
  <si>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</si>
  <si>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</si>
  <si>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</si>
  <si>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</si>
  <si>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</si>
  <si>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</si>
  <si>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</si>
  <si>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</si>
  <si>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Клиент№4843</t>
  </si>
  <si>
    <t>СПб, ул. Большая Пушкарская, д. 46</t>
  </si>
  <si>
    <t>кв 18, 5-й этаж. 8-921-791-20-07</t>
  </si>
  <si>
    <t>с 14 до 18</t>
  </si>
  <si>
    <t>Надирбек</t>
  </si>
  <si>
    <t>ФК Капитал (бывш. Финансы и кредит)</t>
  </si>
  <si>
    <t>СПб, Московский пр., д. 127</t>
  </si>
  <si>
    <t>кв 17, 699-85-00 вход с Московского пр-та , подъезд с вывеской Нотариус, код домофона 17, 5 этаж, лифта нет</t>
  </si>
  <si>
    <t>с 10 до 15</t>
  </si>
  <si>
    <t>Валерий</t>
  </si>
  <si>
    <t>строго не позже 16 !!!</t>
  </si>
  <si>
    <t>Водоносов</t>
  </si>
  <si>
    <t>Кронштадт, СПб, ул. Мануильского д. 5</t>
  </si>
  <si>
    <t>кв 9,  1 подъезд. 3 эт без лифта   8-964-387-38-16 Константин,  8-953-373-28-05 Татьяна</t>
  </si>
  <si>
    <t>до 17</t>
  </si>
  <si>
    <t>Вячеслав</t>
  </si>
  <si>
    <t>г. Пушкин, СПб, Саперная ул. д. 42к1</t>
  </si>
  <si>
    <t>кв.3  дом за хоккейной площадкой, 8-911-923-08-26 Корвин Владимир</t>
  </si>
  <si>
    <t>до 15</t>
  </si>
  <si>
    <t>Тимур</t>
  </si>
  <si>
    <t>ЗВОНИТЬ НА НОМЕР 8-911-922-94-23,</t>
  </si>
  <si>
    <t>СПб, посёлок Мурино, шоссе в Лаврики, д. 83</t>
  </si>
  <si>
    <t>с торца студия танцев Империя, 8-999-207-03-27, 8-981-824-97-99</t>
  </si>
  <si>
    <t>с 18 до 21 созвон</t>
  </si>
  <si>
    <t>Федор</t>
  </si>
  <si>
    <t>созвон, звонить на второй номер 8-981-824-97-99</t>
  </si>
  <si>
    <t>Разовый</t>
  </si>
  <si>
    <t>г. Кронштадт, СПб, ул. Соборная площадь д. 1</t>
  </si>
  <si>
    <t>церковь, +7-900-655-69-25</t>
  </si>
  <si>
    <t>с 10 до 18</t>
  </si>
  <si>
    <t>"от ОФВ, Приехать-вылить куда скажут, в бочку, забрать тару и от ОФВ, Приехать-вылить куда скажут, в бочку, забрать тару и уехать.</t>
  </si>
  <si>
    <t>Гена - Кронштадт</t>
  </si>
  <si>
    <t>Ломоносовский район, г.п. Большая Ижора, частный дом</t>
  </si>
  <si>
    <t>8-951-666-99-88, 8-921-798-14-07</t>
  </si>
  <si>
    <t>всегда : Аг по 130р, Ё по 110р</t>
  </si>
  <si>
    <t>водономика</t>
  </si>
  <si>
    <t>г. Кронштад ул. Аммермана д.2</t>
  </si>
  <si>
    <t>кв. 43, 8-911-998-52-75</t>
  </si>
  <si>
    <t>с 9 до 18</t>
  </si>
  <si>
    <t>СОЗВОН ЗА ЧАС</t>
  </si>
  <si>
    <t>Кронштадт, ул. Посадская д. 1/82</t>
  </si>
  <si>
    <t>кв. 146, 4-й этаж без лифта, 311-57-21</t>
  </si>
  <si>
    <t>с 15 до 17 созвон</t>
  </si>
  <si>
    <t>Охранное предприятие «Аргус-Б» водоносов</t>
  </si>
  <si>
    <t>СПб, г. Кронштадт, Тулонская аллея, 2</t>
  </si>
  <si>
    <t>8-963-307-53-87</t>
  </si>
  <si>
    <t>с 11 до 17</t>
  </si>
  <si>
    <t>созвон - объяснят как найти, всегда высылать счет на почту kalnik@argus-group.ru</t>
  </si>
  <si>
    <t>Охранное предприятие «Аргус-Н»</t>
  </si>
  <si>
    <t>СПБ, ул. Уральская  д.21</t>
  </si>
  <si>
    <t>лит.А, 8-906-241-96-34</t>
  </si>
  <si>
    <t>с 10 до 17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</si>
  <si>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</si>
  <si>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</si>
  <si>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созвон - объяснят как найти, всегда высылать счет на почту с печатью kalnik@argus-group.ru</t>
  </si>
  <si>
    <t>БИГ2</t>
  </si>
  <si>
    <t>Железноводская ул., д.3, к.1</t>
  </si>
  <si>
    <t>офис 400, 703-03-77</t>
  </si>
  <si>
    <t>до 13</t>
  </si>
  <si>
    <t>NaN</t>
  </si>
  <si>
    <t>Поставка №12 (51 из 100)  БЕЗ ПОДПИСАННЫХ ДОКУМЕНТОВ НЕ ОТГРУЖАТЬ ,</t>
  </si>
  <si>
    <t>Клиент №4602</t>
  </si>
  <si>
    <t>СПб, Степана Разина д. 9-11</t>
  </si>
  <si>
    <t>Самовывоз</t>
  </si>
  <si>
    <t>Митя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</si>
  <si>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</si>
  <si>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</si>
  <si>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</t>
  </si>
  <si>
    <t>с 11 до 18 созвон</t>
  </si>
  <si>
    <t>Фахри</t>
  </si>
  <si>
    <t>СПб, Кондратьевский пр. д. 3</t>
  </si>
  <si>
    <t>8-921-957-14-03</t>
  </si>
  <si>
    <t>с 10 до 17 созвон</t>
  </si>
  <si>
    <t>созвон  8-921-957-14-01, проверять кол-во бут в месяц</t>
  </si>
  <si>
    <t>От Димы Т.</t>
  </si>
  <si>
    <t>СПб, Морская набережная д.15/1</t>
  </si>
  <si>
    <t>кв.888, 8-960-255-20-88,</t>
  </si>
  <si>
    <t>до 15 созвон</t>
  </si>
  <si>
    <t>звонить на второй телефон  без заноса возле машины</t>
  </si>
  <si>
    <t>Классик-Логистика (бывшие ООО Классик)</t>
  </si>
  <si>
    <t>СПб, ул. Якорная, д. 17</t>
  </si>
  <si>
    <t>склад, 649-77-35, 8-962-703-65-13</t>
  </si>
  <si>
    <t>7 бут на склад,  3 бут в офис 402,</t>
  </si>
  <si>
    <t>СПб, поселок Шушары, квартал Славянка, ул. Ростовская, д. 4к3</t>
  </si>
  <si>
    <t>кв. 85, 8-911-251-28-98</t>
  </si>
  <si>
    <t>с 16</t>
  </si>
  <si>
    <t>созвон за 30 мин,новые цены</t>
  </si>
  <si>
    <t>Клиент№5754</t>
  </si>
  <si>
    <t>г. Пушкин, СПб, ул. Оранжерейная д. 15А</t>
  </si>
  <si>
    <t>кальянная, 2й этаж, 8-911-941-06-43</t>
  </si>
  <si>
    <t>с 15</t>
  </si>
  <si>
    <t>ДОЛЖНЫ НАМ были 540р</t>
  </si>
  <si>
    <t>СПб, ул. Наличная, д. 29</t>
  </si>
  <si>
    <t>кв. 95, 8-963-324-69-10</t>
  </si>
  <si>
    <t>до 13 созвон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</si>
  <si>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</si>
  <si>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</si>
  <si>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</si>
  <si>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</si>
  <si>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ПОДПИСАТЬ ДОКУМЕНТЫ ПОДХОДИТЬ К БАРМЕНУ. БУТЫЛИ САМЫЕ ЧИСТЫЕ!!!! ГРЯЗНЫЕ НЕ ПРИМУТ.  И  забирать у них всю пустую тару!</t>
  </si>
  <si>
    <t>Клиент№3882</t>
  </si>
  <si>
    <t>СПб, ул. Думская д. 5/22</t>
  </si>
  <si>
    <t>оф. 51,  5-й эт,  8-911-370-83-21 домофон 2000В</t>
  </si>
  <si>
    <t>созвон за 20 мин!!!  8-987-268-86-68,  8-931-341-66-18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</si>
  <si>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</si>
  <si>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</si>
  <si>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</si>
  <si>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до 12</t>
  </si>
  <si>
    <t>как можно раньше!!!!Домофон  работает - набирать 50, в этот раз сдаст 1 пустую</t>
  </si>
  <si>
    <t>г. Пушкин, СПб, ул. Глинки, д. 17</t>
  </si>
  <si>
    <t>кв. 40, 1й этаж,  8-921-880-41-85</t>
  </si>
  <si>
    <t>до 14</t>
  </si>
  <si>
    <t>БУТЫЛИ ЧИСТЫЕ И АККУРАТНЫЕ! в прошлый раз оплатили на 30р больше</t>
  </si>
  <si>
    <t>Клиент№4987</t>
  </si>
  <si>
    <t>СПб, ул. Будапештская, д. 93</t>
  </si>
  <si>
    <t>литерА, школа 365, 2, кабинет 4, 8-921-904-15-37, 8-904-635-16-88</t>
  </si>
  <si>
    <t>до 14 созвон</t>
  </si>
  <si>
    <t>8-904-635-16-88.Звонит не надо заходите в кабинет и забирайте пустые и ставьте воду. Деньги оставят на вахте</t>
  </si>
  <si>
    <t>Стафф Групп</t>
  </si>
  <si>
    <t>СПб, пр. Обуховской Обороны, д. 116</t>
  </si>
  <si>
    <t>БЦ Троицкое поле, 3-й эт, оф.315, 8-981-871-45-32</t>
  </si>
  <si>
    <t>с 10 до 16 созвон!!</t>
  </si>
  <si>
    <t>Одна бутыль на замен! что то плавает. ЗАБРАТЬ ВСЕ ПУСТЫЕ БУТЫЛИ</t>
  </si>
  <si>
    <t>СтройЭксперт (водоносов)</t>
  </si>
  <si>
    <t>СПб, ул. Ивана Черных, д. 31-33 лит. Б</t>
  </si>
  <si>
    <t>офис 519,   8-931-207-90-86</t>
  </si>
  <si>
    <t>г. Колпино, СПб, бульвар Трудящихся, д. 35к1</t>
  </si>
  <si>
    <t>Магазин Лепта, 2-й этаж, 8-911-716-30-34</t>
  </si>
  <si>
    <t xml:space="preserve">1 - ЧЕК (всегда)
 </t>
  </si>
  <si>
    <t>всегда возить чек, созвон за час, если дверь закрыта - стучите  8-911-835-10-60</t>
  </si>
  <si>
    <t>СПб, набережная реки Мойки, д. 51</t>
  </si>
  <si>
    <t>на воротах кв.30, код В7В28768, 8-911-013-12-65</t>
  </si>
  <si>
    <t>с 19!!!</t>
  </si>
  <si>
    <t>обязательно отвезти после 19-00!!</t>
  </si>
  <si>
    <t>СПб, ул. Наличная д. 36к7</t>
  </si>
  <si>
    <t>кв. 385, 8-911-275-20-66, 8-906-225-24-99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</si>
  <si>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</si>
  <si>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</si>
  <si>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</si>
  <si>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12 до 16</t>
  </si>
  <si>
    <t>не раньше 12-00, всегда отправлять счет на почту dir@bakenbards.ru</t>
  </si>
  <si>
    <t>Клиент№135</t>
  </si>
  <si>
    <t>СПб, 11 линия В.О., д. 44</t>
  </si>
  <si>
    <t>кв 26, вход со двора, код 11*44, 4 подъезд , 8-911-743-13-25</t>
  </si>
  <si>
    <t>до 14 созвон за полчаса</t>
  </si>
  <si>
    <t>в этот раз звонить на номер 8-911-720-28-39 за полчаса</t>
  </si>
  <si>
    <t>ЭЗОИС-Санкт-Петербург</t>
  </si>
  <si>
    <t>СПб, пл. Конституции д. 7</t>
  </si>
  <si>
    <t>БЦ Лидер, 6 этаж, оф. 633, 8-911-208-91-83-Елена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</si>
  <si>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</si>
  <si>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</si>
  <si>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</si>
  <si>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</t>
  </si>
  <si>
    <t>АБЗ-Дорстрой водоносов</t>
  </si>
  <si>
    <t>СПб, проспект Героев, д. 33</t>
  </si>
  <si>
    <t>8-921-346-19-96 Илья</t>
  </si>
  <si>
    <t>Пичатать и Подписывать акт приема передачи. Это не адрес а ориентир это стройка поэтому звоните сориентируют куда везти</t>
  </si>
  <si>
    <t>деревня Кудрово, Всеволожский район, Ленинградская область, Ленинградская ул. д. 3</t>
  </si>
  <si>
    <t>кв. 750, 8-903-099-96-52, 8-906-277-66-41</t>
  </si>
  <si>
    <t>8-906-277-66-41</t>
  </si>
  <si>
    <t>г. Пушкин, СПб, бульвар Алексея Толстого д.50</t>
  </si>
  <si>
    <t>к1,кв. 113 8-921-962-85-29</t>
  </si>
  <si>
    <t>с 10 до 15 созвон</t>
  </si>
  <si>
    <t>СПб, ул. Байконурская д.7</t>
  </si>
  <si>
    <t>к.1, 1 парадная, кв 24, 8-909-580-84-33</t>
  </si>
  <si>
    <t>с 12 до 17</t>
  </si>
  <si>
    <t xml:space="preserve">3 - Бутыль 19 литров с ручкой
 3 - Пробка для бутылей 19 литров
 1 - Помпа МАКСИ
 </t>
  </si>
  <si>
    <t>от ОФВ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</si>
  <si>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</si>
  <si>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</si>
  <si>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</si>
  <si>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с 10 до 14</t>
  </si>
  <si>
    <t>Арт Стайл</t>
  </si>
  <si>
    <t>СПб, Лиговский проспект, д. 265 литер А</t>
  </si>
  <si>
    <t>с 13 до 17:45</t>
  </si>
  <si>
    <t>Не раньше раньше рол. не будет готов доверенность от Энди. Подойдя к проходной – позвонить в домофон.</t>
  </si>
  <si>
    <t>СПб, Всеволожский район, посёлок Мурино, бульвар Менделеева, д. 9к1</t>
  </si>
  <si>
    <t>кв. 12, 8-910-584-23-71</t>
  </si>
  <si>
    <t>с 18</t>
  </si>
  <si>
    <t>Предварительно позвоните оставят бутыли в подъезде могут с кинуть на карту</t>
  </si>
  <si>
    <t>СПб, 15-я линия В.О. д. 70</t>
  </si>
  <si>
    <t>кв. 52  въезд во двор, 2-й этаж, 8-921-420-38-02</t>
  </si>
  <si>
    <t>с 10 до 13</t>
  </si>
  <si>
    <t>чистые бутыли!</t>
  </si>
  <si>
    <t>РЖД (тендер)</t>
  </si>
  <si>
    <t>СПб, набережная Обводного канала д. 70к2</t>
  </si>
  <si>
    <t>Центр подготовки персонала, 8-921-637-41-02,</t>
  </si>
  <si>
    <t>Подписывать акт-передачи</t>
  </si>
  <si>
    <t>Ижора-Автосервис</t>
  </si>
  <si>
    <t>Колпино, СПб, бульвар Трудящихся д. 16</t>
  </si>
  <si>
    <t>Ижора-Автосервис8-921-776-99-75</t>
  </si>
  <si>
    <t>с 9 до 21</t>
  </si>
  <si>
    <t>если за наличку всегда чек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</si>
  <si>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</si>
  <si>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</si>
  <si>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</si>
  <si>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с 11 работают</t>
  </si>
  <si>
    <t>Клиент№5982</t>
  </si>
  <si>
    <t>СПб, пр. Маршала Жукова, д. 78</t>
  </si>
  <si>
    <t>-964-610-03-79</t>
  </si>
  <si>
    <t xml:space="preserve">7 - Стаканчики для питьевой воды
 </t>
  </si>
  <si>
    <t>с 11 работают.</t>
  </si>
  <si>
    <t>Фанерный</t>
  </si>
  <si>
    <t>СПб, посёлок Понтонный, ул. Фанерная д. 5</t>
  </si>
  <si>
    <t>648-16-15, 8-921-356-48-83</t>
  </si>
  <si>
    <t>.В 1с - СВЕЗА,СКЛАД ,  как можно раньше  ВЪЕЗД ПО ПРОПУСКАМ, БЫТЬ С ДОКУМЕНТАМИ.</t>
  </si>
  <si>
    <t>г. Колпино, СПб, ул. Тверская, д. 38</t>
  </si>
  <si>
    <t>комиссионный магазин Монета, 8-981-148-08-80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</si>
  <si>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</si>
  <si>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</si>
  <si>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</si>
  <si>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</t>
  </si>
  <si>
    <t>СПб, ул. Ильюшина, д. 2</t>
  </si>
  <si>
    <t>кв. 187, 6-й этаж, 8-962-716-42-93</t>
  </si>
  <si>
    <t>с 18! не раньше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</si>
  <si>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</si>
  <si>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</si>
  <si>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</si>
  <si>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Коваль Андрей Владимирович</t>
  </si>
  <si>
    <t>СПб, Октябрьская набережная д. 126к3</t>
  </si>
  <si>
    <t>кв 77, 8-950-225-22-82, 8-965-088-24-57-Люба, 8-911-837-97-88, 8-931-338-96-05, 8-931-967-23-66</t>
  </si>
  <si>
    <t>созвон -  8-931-967-23-66 созвон с клиентом</t>
  </si>
  <si>
    <t>СПб, Нейшлотский переулок д.23</t>
  </si>
  <si>
    <t>6й этаж, лифт есть, 8-911-845-26-39, здание налоговой</t>
  </si>
  <si>
    <t>с 11 до 15 созвон для пропуска</t>
  </si>
  <si>
    <t xml:space="preserve">100 - Стаканчики для питьевой воды
 50 - Чашка кофейная пластиковая
 </t>
  </si>
  <si>
    <t>Купишуз</t>
  </si>
  <si>
    <t>СПб, ул. Ольги Бергольц д. 35Б</t>
  </si>
  <si>
    <t>БЦ Ламода   8-905-224-60-30</t>
  </si>
  <si>
    <t>ЗАБРАТЬ ВСЮ ПУСТУЮ звонить сюда для сдачи тары 8-905-224-60-30 Лидия ТАРУпросили Plescy (зелёная этикетка),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</si>
  <si>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</si>
  <si>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</si>
  <si>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</si>
  <si>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</si>
  <si>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</si>
  <si>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</si>
  <si>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</si>
  <si>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галерея.</t>
  </si>
  <si>
    <t>СПб, Спасский переулок д.7</t>
  </si>
  <si>
    <t>кафе Чуланчик 572-64-54</t>
  </si>
  <si>
    <t>с 10-30 до 13</t>
  </si>
  <si>
    <t>Не раньше 11-30 кафе закрыто в пятницу можно с 10 :30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</si>
  <si>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</si>
  <si>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</si>
  <si>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</si>
  <si>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с 10 до 16</t>
  </si>
  <si>
    <t>ЗАБИРАТЬ ПУСТУЮ ТАРУ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</si>
  <si>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</si>
  <si>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</si>
  <si>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 13</t>
  </si>
  <si>
    <t>3 бут в залог</t>
  </si>
  <si>
    <t>СПБ, Набережная реки Пряжки д.5</t>
  </si>
  <si>
    <t>Военная фабрика кртографии на охрану, 8-903-099-46-41</t>
  </si>
  <si>
    <t>2 бут в залог</t>
  </si>
  <si>
    <t xml:space="preserve">1 - Помпа АКВА
 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</si>
  <si>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</si>
  <si>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</si>
  <si>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</si>
  <si>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 12 до 17 созвон</t>
  </si>
  <si>
    <t>Созвон за 30 мин</t>
  </si>
  <si>
    <t>Клиент№5959</t>
  </si>
  <si>
    <t>СПб, ул. Гороховая  д. 31</t>
  </si>
  <si>
    <t>8-921-092-70-18 Ксения</t>
  </si>
  <si>
    <t>с 10 до 13 созвон</t>
  </si>
  <si>
    <t>8-999-209-11-62Мы должны были 20р</t>
  </si>
  <si>
    <t>СПб, ул.Гапсальская д. 1</t>
  </si>
  <si>
    <t>проходная института, 8-921-883-14-88 Сергей</t>
  </si>
  <si>
    <t>с 11 до 15 созвон за 10 минут</t>
  </si>
  <si>
    <t xml:space="preserve">2 - Вода Plesca 12.5л
 </t>
  </si>
  <si>
    <t>с 11! не раньше 11, созвон за 10минут - встретит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</si>
  <si>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</si>
  <si>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</si>
  <si>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Женская консультация №22</t>
  </si>
  <si>
    <t>СПб, ул. Орбели, д. 12</t>
  </si>
  <si>
    <t>8-911-131-88-50 Анастасия</t>
  </si>
  <si>
    <t>до 17 строго!!!</t>
  </si>
  <si>
    <t xml:space="preserve">6 - Сер.Кап. 1-й кат. 19л
 </t>
  </si>
  <si>
    <t>тендер, тендер, АКТ ПРИЁМА-ПЕРЕДАЧИ, на Сикейроса доки подпишут,тендер, тендер,  особое заполнение -вписывать Контракт № К-17000067-18 от 22.12.2017 г.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</si>
  <si>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</si>
  <si>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</si>
  <si>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</si>
  <si>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Контракт № К-17000067-18 от 22.12.2017 г.</t>
  </si>
  <si>
    <t>Светлана</t>
  </si>
  <si>
    <t>СПб, ул. Бухарестская д. 53</t>
  </si>
  <si>
    <t>кв. 45, 934-03-08</t>
  </si>
  <si>
    <t>с 17 созвон</t>
  </si>
  <si>
    <t>В этот раз  в квартиру 44 созвон за полчаса и звонить сюда 8-953-362-15-61  - звонить на этот номер.</t>
  </si>
  <si>
    <t>Клиент №5915</t>
  </si>
  <si>
    <t>г. Пушкин, СПб, поселок Шушары, ул. Ростовская д. 14-16</t>
  </si>
  <si>
    <t>кв.1027, 8-911-132-76-47</t>
  </si>
  <si>
    <t>РАНЬШЕ НИКОГО НЕ БУДЕТ</t>
  </si>
  <si>
    <t>100 ТОНН СЕРВИС Водоносов</t>
  </si>
  <si>
    <t>г. Коммунар, СПб, ул. Павловская,  д. 9</t>
  </si>
  <si>
    <t>8-922-202-65-27 Игорь Николаевич</t>
  </si>
  <si>
    <t>Счёт на 50 бут, поставка №1 (25 из 50) ,оставить у них доки
 забрать в пятницу</t>
  </si>
  <si>
    <t>ЦТО Мастер Водоносов</t>
  </si>
  <si>
    <t>Тосненский район, д. Федоровское, ул. Почтовая д. 32</t>
  </si>
  <si>
    <t>8-921-893-21-39 Елена</t>
  </si>
  <si>
    <t>С 10 ДО 17</t>
  </si>
  <si>
    <t>СПб, ул. Планерная д. 73к1</t>
  </si>
  <si>
    <t>школа №635,  канцелярия, 8-905-202-66-96</t>
  </si>
  <si>
    <t>до 16</t>
  </si>
  <si>
    <t>пораньше,новые цены</t>
  </si>
  <si>
    <t>Бровкина Ксения</t>
  </si>
  <si>
    <t>г. Пушкин, СПб,  Детскосельский  бульвар д. 3А</t>
  </si>
  <si>
    <t>фитнес центр, 8-921-432-63-67, 8-952-393-45-57</t>
  </si>
  <si>
    <t>с 11 до 15 созвон</t>
  </si>
  <si>
    <t>не позже 16-00, потом никого не будет! Возить чётко в указанное время! Жалоба от клиента = штраф 500р</t>
  </si>
  <si>
    <t>Гимназия № 114</t>
  </si>
  <si>
    <t>СПб, ул. Есенина д. 34к2</t>
  </si>
  <si>
    <t>517-84-34, 8-911-162-17-06 Нина Николаевна</t>
  </si>
  <si>
    <t>до 16 созвон</t>
  </si>
  <si>
    <t>НЕ ПОЗЖЕ!!!подписать акт приёма передачи.Поставка №2 (50 из 50)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</si>
  <si>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</si>
  <si>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</si>
  <si>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</si>
  <si>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Строго до 12!!!!!!!</t>
  </si>
  <si>
    <t>Поставка №5 (20 из 20). Новый счёт Поставка №1 (1 из 20)НА 2й этаж, не позже 12-00!!!!!!!!</t>
  </si>
  <si>
    <t>АЛЬФА</t>
  </si>
  <si>
    <t>СПб, ул. Софийская д. 76</t>
  </si>
  <si>
    <t>оф. 205, 8-962-684-14-34, 303-82-93</t>
  </si>
  <si>
    <t>с 10 до 17  созвон</t>
  </si>
  <si>
    <t>созвон, не всегда на месте.</t>
  </si>
  <si>
    <t>Клиент №3550</t>
  </si>
  <si>
    <t>СПб, ул. Шпалерная, д. 34</t>
  </si>
  <si>
    <t>кв. 112, 8-921-597-33-31</t>
  </si>
  <si>
    <t>с 14</t>
  </si>
  <si>
    <t>не раньше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</si>
  <si>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</si>
  <si>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</si>
  <si>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</si>
  <si>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с 12 до 15 созвон</t>
  </si>
  <si>
    <t>созвон. НЕ раньше 12-00</t>
  </si>
  <si>
    <t>ПКФ Петро-Васт  водоносов</t>
  </si>
  <si>
    <t>СПб, ул. Хрустальная д. 27</t>
  </si>
  <si>
    <t>3й этаж, 8-981- 908-22-63 Евгения, 412-22-36 (доб.125)</t>
  </si>
  <si>
    <t>с 13 до 17 созвон</t>
  </si>
  <si>
    <t>подъём+пронос 20 руб/бут . бутыли по стеллажам разместить!!</t>
  </si>
  <si>
    <t>г. Коммунар, СПб, ул. Советская д. 8</t>
  </si>
  <si>
    <t>Салон красоты, 8-921-906-73-36</t>
  </si>
  <si>
    <t>с 13 до 17</t>
  </si>
  <si>
    <t>7 бут в залог, 3 бут в зачёт</t>
  </si>
  <si>
    <t>можно чуть. раньше если раньше предварительный созвон</t>
  </si>
  <si>
    <t>Клиент№3363</t>
  </si>
  <si>
    <t>г. Павловск, СПб</t>
  </si>
  <si>
    <t>Садоводство Павловское 2, 2-я линия ,на лево 3-й участок. тел 8-921-555-37-72</t>
  </si>
  <si>
    <t>Бутыли чистые не грязые!!!!!</t>
  </si>
  <si>
    <t>Клиент№5936</t>
  </si>
  <si>
    <t>СПб, Приморский пр. д. 137к1</t>
  </si>
  <si>
    <t>кв. 936, 4й этаж, 8-965-053-35-60</t>
  </si>
  <si>
    <t>с 18!</t>
  </si>
  <si>
    <t>НЕ РАНЬШЕ 18! В парадной консьерж - назвать фамилию Карпунин и номер квартиры - пропустят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</si>
</sst>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5" sqref="C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4843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440</v>
      </c>
      <c r="Q6" s="49"/>
      <c r="R6" s="49">
        <v>20</v>
      </c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2544</v>
      </c>
      <c r="D7" s="52" t="s">
        <v>37</v>
      </c>
      <c r="E7" s="52" t="s">
        <v>38</v>
      </c>
      <c r="F7" s="54" t="s">
        <v>39</v>
      </c>
      <c r="G7" s="52" t="s">
        <v>40</v>
      </c>
      <c r="H7" s="55"/>
      <c r="I7" s="56"/>
      <c r="J7" s="56"/>
      <c r="K7" s="56">
        <v>3</v>
      </c>
      <c r="L7" s="56"/>
      <c r="M7" s="56"/>
      <c r="N7" s="56" t="str">
        <f>SUM(I7:M7)</f>
        <v>0</v>
      </c>
      <c r="O7" s="57"/>
      <c r="P7" s="56"/>
      <c r="Q7" s="56">
        <v>570</v>
      </c>
      <c r="R7" s="56">
        <v>60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2002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495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3278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2239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/>
      <c r="D11" s="46" t="s">
        <v>58</v>
      </c>
      <c r="E11" s="46" t="s">
        <v>59</v>
      </c>
      <c r="F11" s="38" t="s">
        <v>60</v>
      </c>
      <c r="G11" s="46" t="s">
        <v>46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500018</v>
      </c>
      <c r="D12" s="46" t="s">
        <v>63</v>
      </c>
      <c r="E12" s="46" t="s">
        <v>64</v>
      </c>
      <c r="F12" s="38" t="s">
        <v>45</v>
      </c>
      <c r="G12" s="46" t="s">
        <v>46</v>
      </c>
      <c r="H12" s="48"/>
      <c r="I12" s="49">
        <v>40</v>
      </c>
      <c r="J12" s="49"/>
      <c r="K12" s="49"/>
      <c r="L12" s="49"/>
      <c r="M12" s="49"/>
      <c r="N12" s="49" t="str">
        <f>SUM(I12:M12)</f>
        <v>0</v>
      </c>
      <c r="O12" s="50"/>
      <c r="P12" s="49">
        <v>5200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6002</v>
      </c>
      <c r="D13" s="46" t="s">
        <v>67</v>
      </c>
      <c r="E13" s="46" t="s">
        <v>68</v>
      </c>
      <c r="F13" s="38" t="s">
        <v>69</v>
      </c>
      <c r="G13" s="46" t="s">
        <v>46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400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2942</v>
      </c>
      <c r="D14" s="46" t="s">
        <v>71</v>
      </c>
      <c r="E14" s="46" t="s">
        <v>72</v>
      </c>
      <c r="F14" s="38" t="s">
        <v>73</v>
      </c>
      <c r="G14" s="46" t="s">
        <v>46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>
        <v>20</v>
      </c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3676</v>
      </c>
      <c r="D15" s="52" t="s">
        <v>75</v>
      </c>
      <c r="E15" s="52" t="s">
        <v>76</v>
      </c>
      <c r="F15" s="54" t="s">
        <v>77</v>
      </c>
      <c r="G15" s="52" t="s">
        <v>46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1300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94956</v>
      </c>
      <c r="D16" s="52" t="s">
        <v>80</v>
      </c>
      <c r="E16" s="52" t="s">
        <v>81</v>
      </c>
      <c r="F16" s="54" t="s">
        <v>82</v>
      </c>
      <c r="G16" s="52" t="s">
        <v>35</v>
      </c>
      <c r="H16" s="55"/>
      <c r="I16" s="56"/>
      <c r="J16" s="56"/>
      <c r="K16" s="56"/>
      <c r="L16" s="56">
        <v>5</v>
      </c>
      <c r="M16" s="56"/>
      <c r="N16" s="56" t="str">
        <f>SUM(I16:M16)</f>
        <v>0</v>
      </c>
      <c r="O16" s="57"/>
      <c r="P16" s="56"/>
      <c r="Q16" s="56">
        <v>800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74</v>
      </c>
      <c r="C17" s="53">
        <v>3676</v>
      </c>
      <c r="D17" s="52" t="s">
        <v>83</v>
      </c>
      <c r="E17" s="52" t="s">
        <v>84</v>
      </c>
      <c r="F17" s="54" t="s">
        <v>77</v>
      </c>
      <c r="G17" s="52" t="s">
        <v>46</v>
      </c>
      <c r="H17" s="55"/>
      <c r="I17" s="56"/>
      <c r="J17" s="56"/>
      <c r="K17" s="56"/>
      <c r="L17" s="56">
        <v>20</v>
      </c>
      <c r="M17" s="56"/>
      <c r="N17" s="56" t="str">
        <f>SUM(I17:M17)</f>
        <v>0</v>
      </c>
      <c r="O17" s="57"/>
      <c r="P17" s="56"/>
      <c r="Q17" s="56">
        <v>2400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86</v>
      </c>
      <c r="C18" s="53">
        <v>251</v>
      </c>
      <c r="D18" s="52" t="s">
        <v>87</v>
      </c>
      <c r="E18" s="52" t="s">
        <v>88</v>
      </c>
      <c r="F18" s="54" t="s">
        <v>89</v>
      </c>
      <c r="G18" s="52" t="s">
        <v>35</v>
      </c>
      <c r="H18" s="55"/>
      <c r="I18" s="56"/>
      <c r="J18" s="56"/>
      <c r="K18" s="56">
        <v>4</v>
      </c>
      <c r="L18" s="56"/>
      <c r="M18" s="56"/>
      <c r="N18" s="56" t="str">
        <f>SUM(I18:M18)</f>
        <v>0</v>
      </c>
      <c r="O18" s="57"/>
      <c r="P18" s="56"/>
      <c r="Q18" s="56" t="s">
        <v>90</v>
      </c>
      <c r="R18" s="56">
        <v>40</v>
      </c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4602</v>
      </c>
      <c r="D19" s="46" t="s">
        <v>93</v>
      </c>
      <c r="E19" s="46" t="s">
        <v>94</v>
      </c>
      <c r="F19" s="38"/>
      <c r="G19" s="46" t="s">
        <v>95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>
        <v>2</v>
      </c>
      <c r="P19" s="49">
        <v>220</v>
      </c>
      <c r="Q19" s="49"/>
      <c r="R19" s="49">
        <v>2</v>
      </c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2766</v>
      </c>
      <c r="D20" s="46" t="s">
        <v>97</v>
      </c>
      <c r="E20" s="46" t="s">
        <v>98</v>
      </c>
      <c r="F20" s="38" t="s">
        <v>99</v>
      </c>
      <c r="G20" s="46" t="s">
        <v>100</v>
      </c>
      <c r="H20" s="48"/>
      <c r="I20" s="49">
        <v>4</v>
      </c>
      <c r="J20" s="49"/>
      <c r="K20" s="49"/>
      <c r="L20" s="49"/>
      <c r="M20" s="49"/>
      <c r="N20" s="49" t="str">
        <f>SUM(I20:M20)</f>
        <v>0</v>
      </c>
      <c r="O20" s="50"/>
      <c r="P20" s="49">
        <v>800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42</v>
      </c>
      <c r="C21" s="47">
        <v>3068</v>
      </c>
      <c r="D21" s="46" t="s">
        <v>101</v>
      </c>
      <c r="E21" s="46" t="s">
        <v>102</v>
      </c>
      <c r="F21" s="38" t="s">
        <v>103</v>
      </c>
      <c r="G21" s="46" t="s">
        <v>55</v>
      </c>
      <c r="H21" s="48"/>
      <c r="I21" s="49"/>
      <c r="J21" s="49"/>
      <c r="K21" s="49"/>
      <c r="L21" s="49">
        <v>7</v>
      </c>
      <c r="M21" s="49"/>
      <c r="N21" s="49" t="str">
        <f>SUM(I21:M21)</f>
        <v>0</v>
      </c>
      <c r="O21" s="50"/>
      <c r="P21" s="49">
        <v>1120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47">
        <v>1829</v>
      </c>
      <c r="D22" s="46" t="s">
        <v>106</v>
      </c>
      <c r="E22" s="46" t="s">
        <v>107</v>
      </c>
      <c r="F22" s="38" t="s">
        <v>108</v>
      </c>
      <c r="G22" s="46" t="s">
        <v>35</v>
      </c>
      <c r="H22" s="48"/>
      <c r="I22" s="49">
        <v>4</v>
      </c>
      <c r="J22" s="49"/>
      <c r="K22" s="49"/>
      <c r="L22" s="49"/>
      <c r="M22" s="49"/>
      <c r="N22" s="49" t="str">
        <f>SUM(I22:M22)</f>
        <v>0</v>
      </c>
      <c r="O22" s="50"/>
      <c r="P22" s="49">
        <v>340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3">
        <v>716</v>
      </c>
      <c r="D23" s="52" t="s">
        <v>111</v>
      </c>
      <c r="E23" s="52" t="s">
        <v>112</v>
      </c>
      <c r="F23" s="54" t="s">
        <v>82</v>
      </c>
      <c r="G23" s="52" t="s">
        <v>55</v>
      </c>
      <c r="H23" s="55"/>
      <c r="I23" s="56">
        <v>10</v>
      </c>
      <c r="J23" s="56"/>
      <c r="K23" s="56"/>
      <c r="L23" s="56"/>
      <c r="M23" s="56"/>
      <c r="N23" s="56" t="str">
        <f>SUM(I23:M23)</f>
        <v>0</v>
      </c>
      <c r="O23" s="57"/>
      <c r="P23" s="56"/>
      <c r="Q23" s="56">
        <v>1450</v>
      </c>
      <c r="R23" s="56"/>
      <c r="S23" s="54"/>
      <c r="T23" s="54" t="s">
        <v>113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42</v>
      </c>
      <c r="C24" s="47">
        <v>3385</v>
      </c>
      <c r="D24" s="46" t="s">
        <v>114</v>
      </c>
      <c r="E24" s="46" t="s">
        <v>115</v>
      </c>
      <c r="F24" s="38" t="s">
        <v>116</v>
      </c>
      <c r="G24" s="46" t="s">
        <v>50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400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5754</v>
      </c>
      <c r="D25" s="46" t="s">
        <v>119</v>
      </c>
      <c r="E25" s="46" t="s">
        <v>120</v>
      </c>
      <c r="F25" s="38" t="s">
        <v>121</v>
      </c>
      <c r="G25" s="46" t="s">
        <v>50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1080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42</v>
      </c>
      <c r="C26" s="47">
        <v>93449</v>
      </c>
      <c r="D26" s="46" t="s">
        <v>123</v>
      </c>
      <c r="E26" s="46" t="s">
        <v>124</v>
      </c>
      <c r="F26" s="38" t="s">
        <v>125</v>
      </c>
      <c r="G26" s="46" t="s">
        <v>35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>
        <v>40</v>
      </c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5">
        <v>22</v>
      </c>
      <c r="B27" s="66" t="s">
        <v>126</v>
      </c>
      <c r="C27" s="67">
        <v>1029</v>
      </c>
      <c r="D27" s="66" t="s">
        <v>127</v>
      </c>
      <c r="E27" s="66" t="s">
        <v>128</v>
      </c>
      <c r="F27" s="68" t="s">
        <v>129</v>
      </c>
      <c r="G27" s="66" t="s">
        <v>55</v>
      </c>
      <c r="H27" s="69"/>
      <c r="I27" s="70"/>
      <c r="J27" s="70"/>
      <c r="K27" s="70"/>
      <c r="L27" s="70">
        <v>20</v>
      </c>
      <c r="M27" s="70"/>
      <c r="N27" s="70" t="str">
        <f>SUM(I27:M27)</f>
        <v>0</v>
      </c>
      <c r="O27" s="71"/>
      <c r="P27" s="70"/>
      <c r="Q27" s="70">
        <v>2400</v>
      </c>
      <c r="R27" s="70"/>
      <c r="S27" s="68"/>
      <c r="T27" s="68" t="s">
        <v>130</v>
      </c>
      <c r="U27" s="6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131</v>
      </c>
      <c r="C28" s="60">
        <v>3882</v>
      </c>
      <c r="D28" s="59" t="s">
        <v>132</v>
      </c>
      <c r="E28" s="59" t="s">
        <v>133</v>
      </c>
      <c r="F28" s="61" t="s">
        <v>82</v>
      </c>
      <c r="G28" s="59" t="s">
        <v>55</v>
      </c>
      <c r="H28" s="62"/>
      <c r="I28" s="63">
        <v>8</v>
      </c>
      <c r="J28" s="63"/>
      <c r="K28" s="63"/>
      <c r="L28" s="63"/>
      <c r="M28" s="63"/>
      <c r="N28" s="63" t="str">
        <f>SUM(I28:M28)</f>
        <v>0</v>
      </c>
      <c r="O28" s="64"/>
      <c r="P28" s="63">
        <v>1560</v>
      </c>
      <c r="Q28" s="63"/>
      <c r="R28" s="63">
        <v>160</v>
      </c>
      <c r="S28" s="61"/>
      <c r="T28" s="61" t="s">
        <v>134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670</v>
      </c>
      <c r="D29" s="46" t="s">
        <v>136</v>
      </c>
      <c r="E29" s="46" t="s">
        <v>137</v>
      </c>
      <c r="F29" s="38" t="s">
        <v>138</v>
      </c>
      <c r="G29" s="46" t="s">
        <v>46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340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42</v>
      </c>
      <c r="C30" s="60">
        <v>2963</v>
      </c>
      <c r="D30" s="59" t="s">
        <v>140</v>
      </c>
      <c r="E30" s="59" t="s">
        <v>141</v>
      </c>
      <c r="F30" s="61" t="s">
        <v>142</v>
      </c>
      <c r="G30" s="59" t="s">
        <v>50</v>
      </c>
      <c r="H30" s="62"/>
      <c r="I30" s="63"/>
      <c r="J30" s="63"/>
      <c r="K30" s="63"/>
      <c r="L30" s="63">
        <v>1</v>
      </c>
      <c r="M30" s="63"/>
      <c r="N30" s="63" t="str">
        <f>SUM(I30:M30)</f>
        <v>0</v>
      </c>
      <c r="O30" s="64"/>
      <c r="P30" s="63">
        <v>250</v>
      </c>
      <c r="Q30" s="63"/>
      <c r="R30" s="63"/>
      <c r="S30" s="61"/>
      <c r="T30" s="61" t="s">
        <v>143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144</v>
      </c>
      <c r="C31" s="60">
        <v>4987</v>
      </c>
      <c r="D31" s="59" t="s">
        <v>145</v>
      </c>
      <c r="E31" s="59" t="s">
        <v>146</v>
      </c>
      <c r="F31" s="61" t="s">
        <v>147</v>
      </c>
      <c r="G31" s="59" t="s">
        <v>40</v>
      </c>
      <c r="H31" s="62"/>
      <c r="I31" s="63"/>
      <c r="J31" s="63"/>
      <c r="K31" s="63">
        <v>2</v>
      </c>
      <c r="L31" s="63"/>
      <c r="M31" s="63"/>
      <c r="N31" s="63" t="str">
        <f>SUM(I31:M31)</f>
        <v>0</v>
      </c>
      <c r="O31" s="64"/>
      <c r="P31" s="63">
        <v>360</v>
      </c>
      <c r="Q31" s="63"/>
      <c r="R31" s="63"/>
      <c r="S31" s="61"/>
      <c r="T31" s="61" t="s">
        <v>148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3058</v>
      </c>
      <c r="D32" s="52" t="s">
        <v>150</v>
      </c>
      <c r="E32" s="52" t="s">
        <v>151</v>
      </c>
      <c r="F32" s="54" t="s">
        <v>152</v>
      </c>
      <c r="G32" s="52" t="s">
        <v>40</v>
      </c>
      <c r="H32" s="55"/>
      <c r="I32" s="56"/>
      <c r="J32" s="56"/>
      <c r="K32" s="56">
        <v>1</v>
      </c>
      <c r="L32" s="56"/>
      <c r="M32" s="56"/>
      <c r="N32" s="56" t="str">
        <f>SUM(I32:M32)</f>
        <v>0</v>
      </c>
      <c r="O32" s="57"/>
      <c r="P32" s="56"/>
      <c r="Q32" s="56"/>
      <c r="R32" s="56"/>
      <c r="S32" s="54"/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154</v>
      </c>
      <c r="C33" s="53">
        <v>2891</v>
      </c>
      <c r="D33" s="52" t="s">
        <v>155</v>
      </c>
      <c r="E33" s="52" t="s">
        <v>156</v>
      </c>
      <c r="F33" s="54" t="s">
        <v>82</v>
      </c>
      <c r="G33" s="52" t="s">
        <v>40</v>
      </c>
      <c r="H33" s="55"/>
      <c r="I33" s="56"/>
      <c r="J33" s="56"/>
      <c r="K33" s="56"/>
      <c r="L33" s="56">
        <v>10</v>
      </c>
      <c r="M33" s="56"/>
      <c r="N33" s="56" t="str">
        <f>SUM(I33:M33)</f>
        <v>0</v>
      </c>
      <c r="O33" s="57"/>
      <c r="P33" s="56"/>
      <c r="Q33" s="56">
        <v>1300</v>
      </c>
      <c r="R33" s="56"/>
      <c r="S33" s="54"/>
      <c r="T33" s="54"/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42</v>
      </c>
      <c r="C34" s="47">
        <v>3230</v>
      </c>
      <c r="D34" s="46" t="s">
        <v>157</v>
      </c>
      <c r="E34" s="46" t="s">
        <v>158</v>
      </c>
      <c r="F34" s="38" t="s">
        <v>82</v>
      </c>
      <c r="G34" s="46" t="s">
        <v>100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640</v>
      </c>
      <c r="Q34" s="49"/>
      <c r="R34" s="49"/>
      <c r="S34" s="38" t="s">
        <v>159</v>
      </c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42</v>
      </c>
      <c r="C35" s="47">
        <v>93868</v>
      </c>
      <c r="D35" s="46" t="s">
        <v>161</v>
      </c>
      <c r="E35" s="46" t="s">
        <v>162</v>
      </c>
      <c r="F35" s="38" t="s">
        <v>163</v>
      </c>
      <c r="G35" s="46" t="s">
        <v>35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350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42</v>
      </c>
      <c r="C36" s="47">
        <v>2761</v>
      </c>
      <c r="D36" s="46" t="s">
        <v>165</v>
      </c>
      <c r="E36" s="46" t="s">
        <v>166</v>
      </c>
      <c r="F36" s="38" t="s">
        <v>82</v>
      </c>
      <c r="G36" s="46" t="s">
        <v>35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340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3">
        <v>2063</v>
      </c>
      <c r="D37" s="52" t="s">
        <v>168</v>
      </c>
      <c r="E37" s="52" t="s">
        <v>169</v>
      </c>
      <c r="F37" s="54" t="s">
        <v>170</v>
      </c>
      <c r="G37" s="52" t="s">
        <v>50</v>
      </c>
      <c r="H37" s="55"/>
      <c r="I37" s="56"/>
      <c r="J37" s="56"/>
      <c r="K37" s="56"/>
      <c r="L37" s="56">
        <v>5</v>
      </c>
      <c r="M37" s="56"/>
      <c r="N37" s="56" t="str">
        <f>SUM(I37:M37)</f>
        <v>0</v>
      </c>
      <c r="O37" s="57"/>
      <c r="P37" s="56"/>
      <c r="Q37" s="56">
        <v>850</v>
      </c>
      <c r="R37" s="56">
        <v>50</v>
      </c>
      <c r="S37" s="54"/>
      <c r="T37" s="54" t="s">
        <v>171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>
        <v>135</v>
      </c>
      <c r="D38" s="46" t="s">
        <v>173</v>
      </c>
      <c r="E38" s="46" t="s">
        <v>174</v>
      </c>
      <c r="F38" s="38" t="s">
        <v>175</v>
      </c>
      <c r="G38" s="46" t="s">
        <v>35</v>
      </c>
      <c r="H38" s="48"/>
      <c r="I38" s="49">
        <v>3</v>
      </c>
      <c r="J38" s="49"/>
      <c r="K38" s="49"/>
      <c r="L38" s="49"/>
      <c r="M38" s="49"/>
      <c r="N38" s="49" t="str">
        <f>SUM(I38:M38)</f>
        <v>0</v>
      </c>
      <c r="O38" s="50"/>
      <c r="P38" s="49">
        <v>660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177</v>
      </c>
      <c r="C39" s="53">
        <v>985</v>
      </c>
      <c r="D39" s="52" t="s">
        <v>178</v>
      </c>
      <c r="E39" s="52" t="s">
        <v>179</v>
      </c>
      <c r="F39" s="54" t="s">
        <v>39</v>
      </c>
      <c r="G39" s="52" t="s">
        <v>40</v>
      </c>
      <c r="H39" s="55"/>
      <c r="I39" s="56"/>
      <c r="J39" s="56"/>
      <c r="K39" s="56">
        <v>8</v>
      </c>
      <c r="L39" s="56"/>
      <c r="M39" s="56"/>
      <c r="N39" s="56" t="str">
        <f>SUM(I39:M39)</f>
        <v>0</v>
      </c>
      <c r="O39" s="57"/>
      <c r="P39" s="56"/>
      <c r="Q39" s="56">
        <v>1200</v>
      </c>
      <c r="R39" s="56">
        <v>40</v>
      </c>
      <c r="S39" s="54"/>
      <c r="T39" s="54"/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180</v>
      </c>
      <c r="C40" s="53">
        <v>93448</v>
      </c>
      <c r="D40" s="52" t="s">
        <v>181</v>
      </c>
      <c r="E40" s="52" t="s">
        <v>182</v>
      </c>
      <c r="F40" s="54" t="s">
        <v>49</v>
      </c>
      <c r="G40" s="52" t="s">
        <v>100</v>
      </c>
      <c r="H40" s="55"/>
      <c r="I40" s="56"/>
      <c r="J40" s="56"/>
      <c r="K40" s="56"/>
      <c r="L40" s="56">
        <v>30</v>
      </c>
      <c r="M40" s="56"/>
      <c r="N40" s="56" t="str">
        <f>SUM(I40:M40)</f>
        <v>0</v>
      </c>
      <c r="O40" s="57"/>
      <c r="P40" s="56"/>
      <c r="Q40" s="56">
        <v>3600</v>
      </c>
      <c r="R40" s="56"/>
      <c r="S40" s="54"/>
      <c r="T40" s="54" t="s">
        <v>183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184</v>
      </c>
      <c r="C41" s="53">
        <v>1969</v>
      </c>
      <c r="D41" s="52" t="s">
        <v>185</v>
      </c>
      <c r="E41" s="52" t="s">
        <v>186</v>
      </c>
      <c r="F41" s="54" t="s">
        <v>108</v>
      </c>
      <c r="G41" s="52" t="s">
        <v>40</v>
      </c>
      <c r="H41" s="55"/>
      <c r="I41" s="56"/>
      <c r="J41" s="56"/>
      <c r="K41" s="56"/>
      <c r="L41" s="56">
        <v>15</v>
      </c>
      <c r="M41" s="56"/>
      <c r="N41" s="56" t="str">
        <f>SUM(I41:M41)</f>
        <v>0</v>
      </c>
      <c r="O41" s="57"/>
      <c r="P41" s="56"/>
      <c r="Q41" s="56">
        <v>1950</v>
      </c>
      <c r="R41" s="56"/>
      <c r="S41" s="54"/>
      <c r="T41" s="54" t="s">
        <v>187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42</v>
      </c>
      <c r="C42" s="47">
        <v>1385</v>
      </c>
      <c r="D42" s="46" t="s">
        <v>188</v>
      </c>
      <c r="E42" s="46" t="s">
        <v>189</v>
      </c>
      <c r="F42" s="38" t="s">
        <v>54</v>
      </c>
      <c r="G42" s="46" t="s">
        <v>100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330</v>
      </c>
      <c r="Q42" s="49"/>
      <c r="R42" s="49"/>
      <c r="S42" s="38"/>
      <c r="T42" s="38" t="s">
        <v>190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42</v>
      </c>
      <c r="C43" s="47">
        <v>92828</v>
      </c>
      <c r="D43" s="46" t="s">
        <v>191</v>
      </c>
      <c r="E43" s="46" t="s">
        <v>192</v>
      </c>
      <c r="F43" s="38" t="s">
        <v>193</v>
      </c>
      <c r="G43" s="46" t="s">
        <v>50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525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57</v>
      </c>
      <c r="C44" s="47"/>
      <c r="D44" s="46" t="s">
        <v>194</v>
      </c>
      <c r="E44" s="46" t="s">
        <v>195</v>
      </c>
      <c r="F44" s="38" t="s">
        <v>196</v>
      </c>
      <c r="G44" s="46" t="s">
        <v>35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1670</v>
      </c>
      <c r="Q44" s="49"/>
      <c r="R44" s="49"/>
      <c r="S44" s="38" t="s">
        <v>197</v>
      </c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199</v>
      </c>
      <c r="C45" s="53">
        <v>2062</v>
      </c>
      <c r="D45" s="52" t="s">
        <v>200</v>
      </c>
      <c r="E45" s="52" t="s">
        <v>201</v>
      </c>
      <c r="F45" s="54" t="s">
        <v>202</v>
      </c>
      <c r="G45" s="52" t="s">
        <v>40</v>
      </c>
      <c r="H45" s="55"/>
      <c r="I45" s="56">
        <v>4</v>
      </c>
      <c r="J45" s="56"/>
      <c r="K45" s="56"/>
      <c r="L45" s="56"/>
      <c r="M45" s="56"/>
      <c r="N45" s="56" t="str">
        <f>SUM(I45:M45)</f>
        <v>0</v>
      </c>
      <c r="O45" s="57"/>
      <c r="P45" s="56"/>
      <c r="Q45" s="56">
        <v>740</v>
      </c>
      <c r="R45" s="56"/>
      <c r="S45" s="54"/>
      <c r="T45" s="54"/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/>
      <c r="D46" s="46" t="s">
        <v>204</v>
      </c>
      <c r="E46" s="46" t="s">
        <v>203</v>
      </c>
      <c r="F46" s="38" t="s">
        <v>205</v>
      </c>
      <c r="G46" s="46" t="s">
        <v>40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/>
      <c r="Q46" s="49"/>
      <c r="R46" s="49"/>
      <c r="S46" s="38"/>
      <c r="T46" s="38" t="s">
        <v>206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42</v>
      </c>
      <c r="C47" s="47">
        <v>93975</v>
      </c>
      <c r="D47" s="46" t="s">
        <v>207</v>
      </c>
      <c r="E47" s="46" t="s">
        <v>208</v>
      </c>
      <c r="F47" s="38" t="s">
        <v>209</v>
      </c>
      <c r="G47" s="46" t="s">
        <v>55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42</v>
      </c>
      <c r="C48" s="47">
        <v>3737</v>
      </c>
      <c r="D48" s="46" t="s">
        <v>211</v>
      </c>
      <c r="E48" s="46" t="s">
        <v>212</v>
      </c>
      <c r="F48" s="38" t="s">
        <v>213</v>
      </c>
      <c r="G48" s="46" t="s">
        <v>35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640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215</v>
      </c>
      <c r="C49" s="53">
        <v>80001</v>
      </c>
      <c r="D49" s="52" t="s">
        <v>216</v>
      </c>
      <c r="E49" s="52" t="s">
        <v>217</v>
      </c>
      <c r="F49" s="54" t="s">
        <v>142</v>
      </c>
      <c r="G49" s="52" t="s">
        <v>40</v>
      </c>
      <c r="H49" s="55"/>
      <c r="I49" s="56">
        <v>10</v>
      </c>
      <c r="J49" s="56"/>
      <c r="K49" s="56"/>
      <c r="L49" s="56"/>
      <c r="M49" s="56"/>
      <c r="N49" s="56" t="str">
        <f>SUM(I49:M49)</f>
        <v>0</v>
      </c>
      <c r="O49" s="57"/>
      <c r="P49" s="56"/>
      <c r="Q49" s="56" t="s">
        <v>90</v>
      </c>
      <c r="R49" s="56"/>
      <c r="S49" s="54"/>
      <c r="T49" s="54" t="s">
        <v>218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219</v>
      </c>
      <c r="C50" s="53">
        <v>4160</v>
      </c>
      <c r="D50" s="52" t="s">
        <v>220</v>
      </c>
      <c r="E50" s="52" t="s">
        <v>221</v>
      </c>
      <c r="F50" s="54" t="s">
        <v>222</v>
      </c>
      <c r="G50" s="52" t="s">
        <v>100</v>
      </c>
      <c r="H50" s="55"/>
      <c r="I50" s="56"/>
      <c r="J50" s="56"/>
      <c r="K50" s="56">
        <v>10</v>
      </c>
      <c r="L50" s="56"/>
      <c r="M50" s="56"/>
      <c r="N50" s="56" t="str">
        <f>SUM(I50:M50)</f>
        <v>0</v>
      </c>
      <c r="O50" s="57"/>
      <c r="P50" s="56">
        <v>1250</v>
      </c>
      <c r="Q50" s="56"/>
      <c r="R50" s="56"/>
      <c r="S50" s="54" t="s">
        <v>159</v>
      </c>
      <c r="T50" s="54" t="s">
        <v>223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224</v>
      </c>
      <c r="C51" s="53">
        <v>2756</v>
      </c>
      <c r="D51" s="52" t="s">
        <v>225</v>
      </c>
      <c r="E51" s="52" t="s">
        <v>226</v>
      </c>
      <c r="F51" s="54" t="s">
        <v>99</v>
      </c>
      <c r="G51" s="52" t="s">
        <v>55</v>
      </c>
      <c r="H51" s="55"/>
      <c r="I51" s="56"/>
      <c r="J51" s="56"/>
      <c r="K51" s="56"/>
      <c r="L51" s="56">
        <v>10</v>
      </c>
      <c r="M51" s="56"/>
      <c r="N51" s="56" t="str">
        <f>SUM(I51:M51)</f>
        <v>0</v>
      </c>
      <c r="O51" s="57"/>
      <c r="P51" s="56"/>
      <c r="Q51" s="56">
        <v>1300</v>
      </c>
      <c r="R51" s="56"/>
      <c r="S51" s="54"/>
      <c r="T51" s="54" t="s">
        <v>227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5982</v>
      </c>
      <c r="D52" s="46" t="s">
        <v>229</v>
      </c>
      <c r="E52" s="46" t="s">
        <v>230</v>
      </c>
      <c r="F52" s="38" t="s">
        <v>77</v>
      </c>
      <c r="G52" s="46" t="s">
        <v>46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>
        <v>1000</v>
      </c>
      <c r="Q52" s="49"/>
      <c r="R52" s="49"/>
      <c r="S52" s="38" t="s">
        <v>231</v>
      </c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233</v>
      </c>
      <c r="C53" s="53">
        <v>1999</v>
      </c>
      <c r="D53" s="52" t="s">
        <v>234</v>
      </c>
      <c r="E53" s="52" t="s">
        <v>235</v>
      </c>
      <c r="F53" s="54" t="s">
        <v>49</v>
      </c>
      <c r="G53" s="52" t="s">
        <v>100</v>
      </c>
      <c r="H53" s="55"/>
      <c r="I53" s="56"/>
      <c r="J53" s="56"/>
      <c r="K53" s="56">
        <v>70</v>
      </c>
      <c r="L53" s="56"/>
      <c r="M53" s="56"/>
      <c r="N53" s="56" t="str">
        <f>SUM(I53:M53)</f>
        <v>0</v>
      </c>
      <c r="O53" s="57"/>
      <c r="P53" s="56"/>
      <c r="Q53" s="56">
        <v>6300</v>
      </c>
      <c r="R53" s="56"/>
      <c r="S53" s="54"/>
      <c r="T53" s="54" t="s">
        <v>236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42</v>
      </c>
      <c r="C54" s="47">
        <v>3290</v>
      </c>
      <c r="D54" s="46" t="s">
        <v>237</v>
      </c>
      <c r="E54" s="46" t="s">
        <v>238</v>
      </c>
      <c r="F54" s="38" t="s">
        <v>202</v>
      </c>
      <c r="G54" s="46" t="s">
        <v>50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340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239</v>
      </c>
      <c r="C55" s="53">
        <v>91468</v>
      </c>
      <c r="D55" s="52" t="s">
        <v>240</v>
      </c>
      <c r="E55" s="52" t="s">
        <v>241</v>
      </c>
      <c r="F55" s="54" t="s">
        <v>202</v>
      </c>
      <c r="G55" s="52" t="s">
        <v>50</v>
      </c>
      <c r="H55" s="55"/>
      <c r="I55" s="56"/>
      <c r="J55" s="56"/>
      <c r="K55" s="56"/>
      <c r="L55" s="56">
        <v>5</v>
      </c>
      <c r="M55" s="56"/>
      <c r="N55" s="56" t="str">
        <f>SUM(I55:M55)</f>
        <v>0</v>
      </c>
      <c r="O55" s="57"/>
      <c r="P55" s="56"/>
      <c r="Q55" s="56">
        <v>775</v>
      </c>
      <c r="R55" s="56"/>
      <c r="S55" s="54"/>
      <c r="T55" s="54" t="s">
        <v>242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42</v>
      </c>
      <c r="C56" s="47">
        <v>1826</v>
      </c>
      <c r="D56" s="46" t="s">
        <v>243</v>
      </c>
      <c r="E56" s="46" t="s">
        <v>244</v>
      </c>
      <c r="F56" s="38" t="s">
        <v>245</v>
      </c>
      <c r="G56" s="46" t="s">
        <v>35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340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47">
        <v>895</v>
      </c>
      <c r="D57" s="46" t="s">
        <v>247</v>
      </c>
      <c r="E57" s="46" t="s">
        <v>248</v>
      </c>
      <c r="F57" s="38" t="s">
        <v>202</v>
      </c>
      <c r="G57" s="46" t="s">
        <v>40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280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249</v>
      </c>
      <c r="C58" s="47">
        <v>2038</v>
      </c>
      <c r="D58" s="46" t="s">
        <v>250</v>
      </c>
      <c r="E58" s="46" t="s">
        <v>251</v>
      </c>
      <c r="F58" s="38" t="s">
        <v>82</v>
      </c>
      <c r="G58" s="46" t="s">
        <v>40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360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42</v>
      </c>
      <c r="C59" s="47">
        <v>2987</v>
      </c>
      <c r="D59" s="46" t="s">
        <v>253</v>
      </c>
      <c r="E59" s="46" t="s">
        <v>254</v>
      </c>
      <c r="F59" s="38" t="s">
        <v>255</v>
      </c>
      <c r="G59" s="46" t="s">
        <v>55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840</v>
      </c>
      <c r="Q59" s="49"/>
      <c r="R59" s="49"/>
      <c r="S59" s="38" t="s">
        <v>256</v>
      </c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257</v>
      </c>
      <c r="C60" s="53">
        <v>1130</v>
      </c>
      <c r="D60" s="52" t="s">
        <v>258</v>
      </c>
      <c r="E60" s="52" t="s">
        <v>259</v>
      </c>
      <c r="F60" s="54" t="s">
        <v>49</v>
      </c>
      <c r="G60" s="52" t="s">
        <v>40</v>
      </c>
      <c r="H60" s="55"/>
      <c r="I60" s="56"/>
      <c r="J60" s="56"/>
      <c r="K60" s="56"/>
      <c r="L60" s="56"/>
      <c r="M60" s="56"/>
      <c r="N60" s="56" t="str">
        <f>SUM(I60:M60)</f>
        <v>0</v>
      </c>
      <c r="O60" s="57"/>
      <c r="P60" s="56"/>
      <c r="Q60" s="56"/>
      <c r="R60" s="56"/>
      <c r="S60" s="54"/>
      <c r="T60" s="54" t="s">
        <v>260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47">
        <v>1309</v>
      </c>
      <c r="D61" s="46" t="s">
        <v>262</v>
      </c>
      <c r="E61" s="46" t="s">
        <v>263</v>
      </c>
      <c r="F61" s="38" t="s">
        <v>264</v>
      </c>
      <c r="G61" s="46" t="s">
        <v>50</v>
      </c>
      <c r="H61" s="48"/>
      <c r="I61" s="49">
        <v>2</v>
      </c>
      <c r="J61" s="49"/>
      <c r="K61" s="49"/>
      <c r="L61" s="49"/>
      <c r="M61" s="49"/>
      <c r="N61" s="49" t="str">
        <f>SUM(I61:M61)</f>
        <v>0</v>
      </c>
      <c r="O61" s="50"/>
      <c r="P61" s="49">
        <v>420</v>
      </c>
      <c r="Q61" s="49"/>
      <c r="R61" s="49">
        <v>20</v>
      </c>
      <c r="S61" s="38"/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42</v>
      </c>
      <c r="C62" s="47">
        <v>93030</v>
      </c>
      <c r="D62" s="46" t="s">
        <v>266</v>
      </c>
      <c r="E62" s="46" t="s">
        <v>267</v>
      </c>
      <c r="F62" s="38" t="s">
        <v>82</v>
      </c>
      <c r="G62" s="46" t="s">
        <v>50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340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42</v>
      </c>
      <c r="C63" s="47">
        <v>92789</v>
      </c>
      <c r="D63" s="46" t="s">
        <v>269</v>
      </c>
      <c r="E63" s="46" t="s">
        <v>270</v>
      </c>
      <c r="F63" s="38" t="s">
        <v>271</v>
      </c>
      <c r="G63" s="46" t="s">
        <v>55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525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273</v>
      </c>
      <c r="C64" s="53">
        <v>91411</v>
      </c>
      <c r="D64" s="52" t="s">
        <v>274</v>
      </c>
      <c r="E64" s="52" t="s">
        <v>275</v>
      </c>
      <c r="F64" s="54" t="s">
        <v>276</v>
      </c>
      <c r="G64" s="52" t="s">
        <v>46</v>
      </c>
      <c r="H64" s="55"/>
      <c r="I64" s="56"/>
      <c r="J64" s="56"/>
      <c r="K64" s="56"/>
      <c r="L64" s="56">
        <v>7</v>
      </c>
      <c r="M64" s="56"/>
      <c r="N64" s="56" t="str">
        <f>SUM(I64:M64)</f>
        <v>0</v>
      </c>
      <c r="O64" s="57"/>
      <c r="P64" s="56"/>
      <c r="Q64" s="56">
        <v>910</v>
      </c>
      <c r="R64" s="56"/>
      <c r="S64" s="54"/>
      <c r="T64" s="54" t="s">
        <v>277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42</v>
      </c>
      <c r="C65" s="72">
        <v>94170</v>
      </c>
      <c r="D65" s="46" t="s">
        <v>278</v>
      </c>
      <c r="E65" s="46" t="s">
        <v>279</v>
      </c>
      <c r="F65" s="38" t="s">
        <v>280</v>
      </c>
      <c r="G65" s="46" t="s">
        <v>100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 t="s">
        <v>281</v>
      </c>
      <c r="P65" s="49">
        <v>735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42</v>
      </c>
      <c r="C66" s="72">
        <v>94194</v>
      </c>
      <c r="D66" s="46" t="s">
        <v>282</v>
      </c>
      <c r="E66" s="46" t="s">
        <v>283</v>
      </c>
      <c r="F66" s="38" t="s">
        <v>82</v>
      </c>
      <c r="G66" s="46" t="s">
        <v>55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 t="s">
        <v>284</v>
      </c>
      <c r="P66" s="49">
        <v>690</v>
      </c>
      <c r="Q66" s="49"/>
      <c r="R66" s="49"/>
      <c r="S66" s="38" t="s">
        <v>285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286</v>
      </c>
      <c r="C67" s="47">
        <v>5942</v>
      </c>
      <c r="D67" s="46" t="s">
        <v>287</v>
      </c>
      <c r="E67" s="46" t="s">
        <v>288</v>
      </c>
      <c r="F67" s="38" t="s">
        <v>289</v>
      </c>
      <c r="G67" s="46" t="s">
        <v>46</v>
      </c>
      <c r="H67" s="48"/>
      <c r="I67" s="49"/>
      <c r="J67" s="49"/>
      <c r="K67" s="49">
        <v>6</v>
      </c>
      <c r="L67" s="49"/>
      <c r="M67" s="49"/>
      <c r="N67" s="49" t="str">
        <f>SUM(I67:M67)</f>
        <v>0</v>
      </c>
      <c r="O67" s="50"/>
      <c r="P67" s="49">
        <v>900</v>
      </c>
      <c r="Q67" s="49"/>
      <c r="R67" s="49"/>
      <c r="S67" s="38"/>
      <c r="T67" s="38" t="s">
        <v>290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291</v>
      </c>
      <c r="C68" s="47">
        <v>5959</v>
      </c>
      <c r="D68" s="46" t="s">
        <v>292</v>
      </c>
      <c r="E68" s="46" t="s">
        <v>293</v>
      </c>
      <c r="F68" s="38" t="s">
        <v>294</v>
      </c>
      <c r="G68" s="46" t="s">
        <v>55</v>
      </c>
      <c r="H68" s="48"/>
      <c r="I68" s="49">
        <v>4</v>
      </c>
      <c r="J68" s="49"/>
      <c r="K68" s="49"/>
      <c r="L68" s="49"/>
      <c r="M68" s="49"/>
      <c r="N68" s="49" t="str">
        <f>SUM(I68:M68)</f>
        <v>0</v>
      </c>
      <c r="O68" s="50"/>
      <c r="P68" s="49">
        <v>860</v>
      </c>
      <c r="Q68" s="49"/>
      <c r="R68" s="49"/>
      <c r="S68" s="38"/>
      <c r="T68" s="38" t="s">
        <v>295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42</v>
      </c>
      <c r="C69" s="47">
        <v>2837</v>
      </c>
      <c r="D69" s="46" t="s">
        <v>296</v>
      </c>
      <c r="E69" s="46" t="s">
        <v>297</v>
      </c>
      <c r="F69" s="38" t="s">
        <v>298</v>
      </c>
      <c r="G69" s="46" t="s">
        <v>55</v>
      </c>
      <c r="H69" s="48"/>
      <c r="I69" s="49"/>
      <c r="J69" s="49"/>
      <c r="K69" s="49"/>
      <c r="L69" s="49"/>
      <c r="M69" s="49">
        <v>2</v>
      </c>
      <c r="N69" s="49" t="str">
        <f>SUM(I69:M69)</f>
        <v>0</v>
      </c>
      <c r="O69" s="50"/>
      <c r="P69" s="49">
        <v>280</v>
      </c>
      <c r="Q69" s="49"/>
      <c r="R69" s="49"/>
      <c r="S69" s="38" t="s">
        <v>299</v>
      </c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42</v>
      </c>
      <c r="C70" s="47">
        <v>92001</v>
      </c>
      <c r="D70" s="46" t="s">
        <v>301</v>
      </c>
      <c r="E70" s="46" t="s">
        <v>302</v>
      </c>
      <c r="F70" s="38" t="s">
        <v>82</v>
      </c>
      <c r="G70" s="46" t="s">
        <v>46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330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303</v>
      </c>
      <c r="C71" s="53">
        <v>500041</v>
      </c>
      <c r="D71" s="52" t="s">
        <v>304</v>
      </c>
      <c r="E71" s="52" t="s">
        <v>305</v>
      </c>
      <c r="F71" s="54" t="s">
        <v>306</v>
      </c>
      <c r="G71" s="52" t="s">
        <v>55</v>
      </c>
      <c r="H71" s="55"/>
      <c r="I71" s="56"/>
      <c r="J71" s="56"/>
      <c r="K71" s="56"/>
      <c r="L71" s="56"/>
      <c r="M71" s="56">
        <v>6</v>
      </c>
      <c r="N71" s="56" t="str">
        <f>SUM(I71:M71)</f>
        <v>0</v>
      </c>
      <c r="O71" s="57"/>
      <c r="P71" s="56"/>
      <c r="Q71" s="56">
        <v>600</v>
      </c>
      <c r="R71" s="56"/>
      <c r="S71" s="54" t="s">
        <v>307</v>
      </c>
      <c r="T71" s="54" t="s">
        <v>308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303</v>
      </c>
      <c r="C72" s="53">
        <v>500041</v>
      </c>
      <c r="D72" s="52" t="s">
        <v>309</v>
      </c>
      <c r="E72" s="52" t="s">
        <v>310</v>
      </c>
      <c r="F72" s="54" t="s">
        <v>306</v>
      </c>
      <c r="G72" s="52" t="s">
        <v>35</v>
      </c>
      <c r="H72" s="55"/>
      <c r="I72" s="56"/>
      <c r="J72" s="56"/>
      <c r="K72" s="56"/>
      <c r="L72" s="56"/>
      <c r="M72" s="56">
        <v>20</v>
      </c>
      <c r="N72" s="56" t="str">
        <f>SUM(I72:M72)</f>
        <v>0</v>
      </c>
      <c r="O72" s="57"/>
      <c r="P72" s="56"/>
      <c r="Q72" s="56">
        <v>2000</v>
      </c>
      <c r="R72" s="56"/>
      <c r="S72" s="54" t="s">
        <v>311</v>
      </c>
      <c r="T72" s="54" t="s">
        <v>312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313</v>
      </c>
      <c r="C73" s="47">
        <v>162</v>
      </c>
      <c r="D73" s="46" t="s">
        <v>314</v>
      </c>
      <c r="E73" s="46" t="s">
        <v>315</v>
      </c>
      <c r="F73" s="38" t="s">
        <v>316</v>
      </c>
      <c r="G73" s="46" t="s">
        <v>100</v>
      </c>
      <c r="H73" s="48"/>
      <c r="I73" s="49">
        <v>3</v>
      </c>
      <c r="J73" s="49"/>
      <c r="K73" s="49"/>
      <c r="L73" s="49"/>
      <c r="M73" s="49"/>
      <c r="N73" s="49" t="str">
        <f>SUM(I73:M73)</f>
        <v>0</v>
      </c>
      <c r="O73" s="50"/>
      <c r="P73" s="49">
        <v>495</v>
      </c>
      <c r="Q73" s="49"/>
      <c r="R73" s="49"/>
      <c r="S73" s="38"/>
      <c r="T73" s="38" t="s">
        <v>317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318</v>
      </c>
      <c r="C74" s="72">
        <v>5915</v>
      </c>
      <c r="D74" s="46" t="s">
        <v>319</v>
      </c>
      <c r="E74" s="46" t="s">
        <v>320</v>
      </c>
      <c r="F74" s="38" t="s">
        <v>209</v>
      </c>
      <c r="G74" s="46" t="s">
        <v>50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 t="s">
        <v>284</v>
      </c>
      <c r="P74" s="49">
        <v>720</v>
      </c>
      <c r="Q74" s="49"/>
      <c r="R74" s="49"/>
      <c r="S74" s="38"/>
      <c r="T74" s="38" t="s">
        <v>321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322</v>
      </c>
      <c r="C75" s="53">
        <v>94764</v>
      </c>
      <c r="D75" s="52" t="s">
        <v>323</v>
      </c>
      <c r="E75" s="52" t="s">
        <v>324</v>
      </c>
      <c r="F75" s="54" t="s">
        <v>108</v>
      </c>
      <c r="G75" s="52" t="s">
        <v>50</v>
      </c>
      <c r="H75" s="55"/>
      <c r="I75" s="56"/>
      <c r="J75" s="56"/>
      <c r="K75" s="56"/>
      <c r="L75" s="56">
        <v>25</v>
      </c>
      <c r="M75" s="56"/>
      <c r="N75" s="56" t="str">
        <f>SUM(I75:M75)</f>
        <v>0</v>
      </c>
      <c r="O75" s="57"/>
      <c r="P75" s="56"/>
      <c r="Q75" s="56">
        <v>3500</v>
      </c>
      <c r="R75" s="56">
        <v>250</v>
      </c>
      <c r="S75" s="54"/>
      <c r="T75" s="54" t="s">
        <v>325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326</v>
      </c>
      <c r="C76" s="53">
        <v>2187</v>
      </c>
      <c r="D76" s="52" t="s">
        <v>327</v>
      </c>
      <c r="E76" s="52" t="s">
        <v>328</v>
      </c>
      <c r="F76" s="54" t="s">
        <v>329</v>
      </c>
      <c r="G76" s="52" t="s">
        <v>50</v>
      </c>
      <c r="H76" s="55"/>
      <c r="I76" s="56"/>
      <c r="J76" s="56"/>
      <c r="K76" s="56"/>
      <c r="L76" s="56">
        <v>12</v>
      </c>
      <c r="M76" s="56"/>
      <c r="N76" s="56" t="str">
        <f>SUM(I76:M76)</f>
        <v>0</v>
      </c>
      <c r="O76" s="57"/>
      <c r="P76" s="56"/>
      <c r="Q76" s="56">
        <v>1560</v>
      </c>
      <c r="R76" s="56"/>
      <c r="S76" s="54"/>
      <c r="T76" s="54"/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42</v>
      </c>
      <c r="C77" s="47">
        <v>3240</v>
      </c>
      <c r="D77" s="46" t="s">
        <v>330</v>
      </c>
      <c r="E77" s="46" t="s">
        <v>331</v>
      </c>
      <c r="F77" s="38" t="s">
        <v>332</v>
      </c>
      <c r="G77" s="46" t="s">
        <v>35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510</v>
      </c>
      <c r="Q77" s="49"/>
      <c r="R77" s="49"/>
      <c r="S77" s="38"/>
      <c r="T77" s="38" t="s">
        <v>333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334</v>
      </c>
      <c r="C78" s="47">
        <v>562</v>
      </c>
      <c r="D78" s="46" t="s">
        <v>335</v>
      </c>
      <c r="E78" s="46" t="s">
        <v>336</v>
      </c>
      <c r="F78" s="38" t="s">
        <v>337</v>
      </c>
      <c r="G78" s="46" t="s">
        <v>50</v>
      </c>
      <c r="H78" s="48"/>
      <c r="I78" s="49"/>
      <c r="J78" s="49"/>
      <c r="K78" s="49">
        <v>4</v>
      </c>
      <c r="L78" s="49"/>
      <c r="M78" s="49"/>
      <c r="N78" s="49" t="str">
        <f>SUM(I78:M78)</f>
        <v>0</v>
      </c>
      <c r="O78" s="50"/>
      <c r="P78" s="49">
        <v>620</v>
      </c>
      <c r="Q78" s="49"/>
      <c r="R78" s="49"/>
      <c r="S78" s="38"/>
      <c r="T78" s="38" t="s">
        <v>338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339</v>
      </c>
      <c r="C79" s="53">
        <v>203</v>
      </c>
      <c r="D79" s="52" t="s">
        <v>340</v>
      </c>
      <c r="E79" s="52" t="s">
        <v>341</v>
      </c>
      <c r="F79" s="54" t="s">
        <v>342</v>
      </c>
      <c r="G79" s="52" t="s">
        <v>35</v>
      </c>
      <c r="H79" s="55"/>
      <c r="I79" s="56"/>
      <c r="J79" s="56"/>
      <c r="K79" s="56">
        <v>30</v>
      </c>
      <c r="L79" s="56"/>
      <c r="M79" s="56"/>
      <c r="N79" s="56" t="str">
        <f>SUM(I79:M79)</f>
        <v>0</v>
      </c>
      <c r="O79" s="57"/>
      <c r="P79" s="56"/>
      <c r="Q79" s="56">
        <v>0</v>
      </c>
      <c r="R79" s="56"/>
      <c r="S79" s="54"/>
      <c r="T79" s="54" t="s">
        <v>343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344</v>
      </c>
      <c r="C80" s="53">
        <v>2646</v>
      </c>
      <c r="D80" s="52" t="s">
        <v>345</v>
      </c>
      <c r="E80" s="52" t="s">
        <v>346</v>
      </c>
      <c r="F80" s="54" t="s">
        <v>347</v>
      </c>
      <c r="G80" s="52" t="s">
        <v>50</v>
      </c>
      <c r="H80" s="55"/>
      <c r="I80" s="56"/>
      <c r="J80" s="56"/>
      <c r="K80" s="56">
        <v>3</v>
      </c>
      <c r="L80" s="56"/>
      <c r="M80" s="56"/>
      <c r="N80" s="56" t="str">
        <f>SUM(I80:M80)</f>
        <v>0</v>
      </c>
      <c r="O80" s="57"/>
      <c r="P80" s="56"/>
      <c r="Q80" s="56">
        <v>3400</v>
      </c>
      <c r="R80" s="56"/>
      <c r="S80" s="54"/>
      <c r="T80" s="54" t="s">
        <v>348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349</v>
      </c>
      <c r="C81" s="53">
        <v>2458</v>
      </c>
      <c r="D81" s="52" t="s">
        <v>350</v>
      </c>
      <c r="E81" s="52" t="s">
        <v>351</v>
      </c>
      <c r="F81" s="54" t="s">
        <v>352</v>
      </c>
      <c r="G81" s="52" t="s">
        <v>100</v>
      </c>
      <c r="H81" s="55"/>
      <c r="I81" s="56"/>
      <c r="J81" s="56">
        <v>3</v>
      </c>
      <c r="K81" s="56"/>
      <c r="L81" s="56"/>
      <c r="M81" s="56"/>
      <c r="N81" s="56" t="str">
        <f>SUM(I81:M81)</f>
        <v>0</v>
      </c>
      <c r="O81" s="57"/>
      <c r="P81" s="56"/>
      <c r="Q81" s="56">
        <v>540</v>
      </c>
      <c r="R81" s="56">
        <v>30</v>
      </c>
      <c r="S81" s="54"/>
      <c r="T81" s="54" t="s">
        <v>353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354</v>
      </c>
      <c r="C82" s="47">
        <v>3550</v>
      </c>
      <c r="D82" s="46" t="s">
        <v>355</v>
      </c>
      <c r="E82" s="46" t="s">
        <v>356</v>
      </c>
      <c r="F82" s="38" t="s">
        <v>357</v>
      </c>
      <c r="G82" s="46" t="s">
        <v>55</v>
      </c>
      <c r="H82" s="48"/>
      <c r="I82" s="49">
        <v>3</v>
      </c>
      <c r="J82" s="49"/>
      <c r="K82" s="49"/>
      <c r="L82" s="49"/>
      <c r="M82" s="49"/>
      <c r="N82" s="49" t="str">
        <f>SUM(I82:M82)</f>
        <v>0</v>
      </c>
      <c r="O82" s="50"/>
      <c r="P82" s="49">
        <v>660</v>
      </c>
      <c r="Q82" s="49"/>
      <c r="R82" s="49"/>
      <c r="S82" s="38"/>
      <c r="T82" s="38" t="s">
        <v>358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359</v>
      </c>
      <c r="C83" s="47">
        <v>3883</v>
      </c>
      <c r="D83" s="46" t="s">
        <v>360</v>
      </c>
      <c r="E83" s="46" t="s">
        <v>361</v>
      </c>
      <c r="F83" s="38" t="s">
        <v>362</v>
      </c>
      <c r="G83" s="46" t="s">
        <v>100</v>
      </c>
      <c r="H83" s="48"/>
      <c r="I83" s="49">
        <v>4</v>
      </c>
      <c r="J83" s="49"/>
      <c r="K83" s="49"/>
      <c r="L83" s="49"/>
      <c r="M83" s="49"/>
      <c r="N83" s="49" t="str">
        <f>SUM(I83:M83)</f>
        <v>0</v>
      </c>
      <c r="O83" s="50"/>
      <c r="P83" s="49">
        <v>800</v>
      </c>
      <c r="Q83" s="49"/>
      <c r="R83" s="49"/>
      <c r="S83" s="38"/>
      <c r="T83" s="38" t="s">
        <v>363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364</v>
      </c>
      <c r="C84" s="53">
        <v>2738</v>
      </c>
      <c r="D84" s="52" t="s">
        <v>365</v>
      </c>
      <c r="E84" s="52" t="s">
        <v>366</v>
      </c>
      <c r="F84" s="54" t="s">
        <v>367</v>
      </c>
      <c r="G84" s="52" t="s">
        <v>40</v>
      </c>
      <c r="H84" s="55"/>
      <c r="I84" s="56"/>
      <c r="J84" s="56"/>
      <c r="K84" s="56"/>
      <c r="L84" s="56">
        <v>15</v>
      </c>
      <c r="M84" s="56"/>
      <c r="N84" s="56" t="str">
        <f>SUM(I84:M84)</f>
        <v>0</v>
      </c>
      <c r="O84" s="57"/>
      <c r="P84" s="56"/>
      <c r="Q84" s="56">
        <v>2100</v>
      </c>
      <c r="R84" s="56">
        <v>300</v>
      </c>
      <c r="S84" s="54"/>
      <c r="T84" s="54" t="s">
        <v>368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42</v>
      </c>
      <c r="C85" s="72">
        <v>4098</v>
      </c>
      <c r="D85" s="46" t="s">
        <v>369</v>
      </c>
      <c r="E85" s="46" t="s">
        <v>370</v>
      </c>
      <c r="F85" s="38" t="s">
        <v>371</v>
      </c>
      <c r="G85" s="46" t="s">
        <v>50</v>
      </c>
      <c r="H85" s="48"/>
      <c r="I85" s="49"/>
      <c r="J85" s="49"/>
      <c r="K85" s="49"/>
      <c r="L85" s="49">
        <v>10</v>
      </c>
      <c r="M85" s="49"/>
      <c r="N85" s="49" t="str">
        <f>SUM(I85:M85)</f>
        <v>0</v>
      </c>
      <c r="O85" s="50" t="s">
        <v>372</v>
      </c>
      <c r="P85" s="49">
        <v>1790</v>
      </c>
      <c r="Q85" s="49"/>
      <c r="R85" s="49"/>
      <c r="S85" s="38"/>
      <c r="T85" s="38" t="s">
        <v>373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374</v>
      </c>
      <c r="C86" s="47">
        <v>3363</v>
      </c>
      <c r="D86" s="46" t="s">
        <v>375</v>
      </c>
      <c r="E86" s="46" t="s">
        <v>376</v>
      </c>
      <c r="F86" s="38" t="s">
        <v>121</v>
      </c>
      <c r="G86" s="46" t="s">
        <v>50</v>
      </c>
      <c r="H86" s="48"/>
      <c r="I86" s="49"/>
      <c r="J86" s="49"/>
      <c r="K86" s="49">
        <v>4</v>
      </c>
      <c r="L86" s="49"/>
      <c r="M86" s="49"/>
      <c r="N86" s="49" t="str">
        <f>SUM(I86:M86)</f>
        <v>0</v>
      </c>
      <c r="O86" s="50"/>
      <c r="P86" s="49">
        <v>680</v>
      </c>
      <c r="Q86" s="49"/>
      <c r="R86" s="49"/>
      <c r="S86" s="38"/>
      <c r="T86" s="38" t="s">
        <v>377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378</v>
      </c>
      <c r="C87" s="47">
        <v>5936</v>
      </c>
      <c r="D87" s="46" t="s">
        <v>379</v>
      </c>
      <c r="E87" s="46" t="s">
        <v>380</v>
      </c>
      <c r="F87" s="38" t="s">
        <v>381</v>
      </c>
      <c r="G87" s="46" t="s">
        <v>35</v>
      </c>
      <c r="H87" s="48"/>
      <c r="I87" s="49"/>
      <c r="J87" s="49">
        <v>3</v>
      </c>
      <c r="K87" s="49"/>
      <c r="L87" s="49"/>
      <c r="M87" s="49"/>
      <c r="N87" s="49" t="str">
        <f>SUM(I87:M87)</f>
        <v>0</v>
      </c>
      <c r="O87" s="50"/>
      <c r="P87" s="49">
        <v>630</v>
      </c>
      <c r="Q87" s="49"/>
      <c r="R87" s="49"/>
      <c r="S87" s="38"/>
      <c r="T87" s="38" t="s">
        <v>382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