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<sst xmlns="http://schemas.openxmlformats.org/spreadsheetml/2006/main" uniqueCount="51">
  <si>
    <t xml:space="preserve"> 1-я Загрузка:</t>
  </si>
  <si>
    <t>Доп. Оборудование:</t>
  </si>
  <si>
    <t>Путевой лист</t>
  </si>
  <si>
    <t>Фахри2</t>
  </si>
  <si>
    <t xml:space="preserve"> 2-я Загрузка:</t>
  </si>
  <si>
    <t>13.09.2019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</si>
  <si>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</si>
  <si>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</si>
  <si>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</si>
  <si>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</si>
  <si>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</si>
  <si>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</si>
  <si>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</si>
  <si>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</si>
  <si>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</si>
  <si>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</si>
  <si>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</si>
  <si>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</si>
  <si>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</si>
  <si>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</si>
  <si>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</si>
  <si>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</si>
  <si>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</si>
  <si>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</si>
  <si>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</si>
  <si>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</si>
  <si>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</si>
  <si>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</si>
  <si>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</si>
  <si>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</si>
  <si>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</si>
  <si>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</si>
  <si>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Дальневосточный пр. д. 13к2</t>
  </si>
  <si>
    <t>магазин сантехники  Super Дисконто, 902-08-32</t>
  </si>
  <si>
    <t>10:00-17:00</t>
  </si>
  <si>
    <t>Фахри</t>
  </si>
  <si>
    <t>НОВАЯ ЦЕНА</t>
  </si>
  <si>
    <t>Фанерный</t>
  </si>
  <si>
    <t>СПб, посёлок Понтонный, ул. Фанерная д. 5</t>
  </si>
  <si>
    <t>648-16-15(доб.2242), 8-921-356-48-83</t>
  </si>
  <si>
    <t>10:00-14:00</t>
  </si>
  <si>
    <t>В 1с - СВЕЗА, В СКЛАД
НОВЫЕ ЦЕНЫ по 100р/бут.</t>
  </si>
  <si>
    <t>ВИП</t>
  </si>
  <si>
    <t>Спб, проспект Большевиков д. 78</t>
  </si>
  <si>
    <t>8-812-242-99-78, 8-812-242-99-81</t>
  </si>
  <si>
    <t>10:00-15:00</t>
  </si>
  <si>
    <t xml:space="preserve">6 - Бутыль 19 литров с ручкой
 15 - Пробка стикер синяя
 </t>
  </si>
  <si>
    <t>"Флогистон-Отель" от офв</t>
  </si>
  <si>
    <t>СПб, пр. Обуховской Обороны, д. 195</t>
  </si>
  <si>
    <t>кв. 444, 8-921-385-80-47</t>
  </si>
  <si>
    <t>созвон за час!!новая цена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</si>
</sst>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D9" sqref="D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2157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3</v>
      </c>
      <c r="M6" s="49"/>
      <c r="N6" s="49" t="str">
        <f>SUM(I6:M6)</f>
        <v>0</v>
      </c>
      <c r="O6" s="50"/>
      <c r="P6" s="49">
        <v>540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1999</v>
      </c>
      <c r="D7" s="52" t="s">
        <v>38</v>
      </c>
      <c r="E7" s="52" t="s">
        <v>39</v>
      </c>
      <c r="F7" s="54" t="s">
        <v>40</v>
      </c>
      <c r="G7" s="52" t="s">
        <v>35</v>
      </c>
      <c r="H7" s="55"/>
      <c r="I7" s="56"/>
      <c r="J7" s="56"/>
      <c r="K7" s="56">
        <v>100</v>
      </c>
      <c r="L7" s="56"/>
      <c r="M7" s="56"/>
      <c r="N7" s="56" t="str">
        <f>SUM(I7:M7)</f>
        <v>0</v>
      </c>
      <c r="O7" s="57"/>
      <c r="P7" s="56"/>
      <c r="Q7" s="56">
        <v>10000</v>
      </c>
      <c r="R7" s="56"/>
      <c r="S7" s="54"/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/>
      <c r="D8" s="46" t="s">
        <v>43</v>
      </c>
      <c r="E8" s="46" t="s">
        <v>44</v>
      </c>
      <c r="F8" s="38" t="s">
        <v>45</v>
      </c>
      <c r="G8" s="46" t="s">
        <v>35</v>
      </c>
      <c r="H8" s="48"/>
      <c r="I8" s="49"/>
      <c r="J8" s="49"/>
      <c r="K8" s="49"/>
      <c r="L8" s="49"/>
      <c r="M8" s="49"/>
      <c r="N8" s="49" t="str">
        <f>SUM(I8:M8)</f>
        <v>0</v>
      </c>
      <c r="O8" s="50"/>
      <c r="P8" s="49"/>
      <c r="Q8" s="49">
        <v>300</v>
      </c>
      <c r="R8" s="49"/>
      <c r="S8" s="38" t="s">
        <v>46</v>
      </c>
      <c r="T8" s="38" t="s">
        <v>47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8">
        <v>4</v>
      </c>
      <c r="B9" s="59" t="s">
        <v>31</v>
      </c>
      <c r="C9" s="60">
        <v>2217</v>
      </c>
      <c r="D9" s="59" t="s">
        <v>48</v>
      </c>
      <c r="E9" s="59" t="s">
        <v>49</v>
      </c>
      <c r="F9" s="61" t="s">
        <v>45</v>
      </c>
      <c r="G9" s="59" t="s">
        <v>35</v>
      </c>
      <c r="H9" s="62"/>
      <c r="I9" s="63"/>
      <c r="J9" s="63"/>
      <c r="K9" s="63"/>
      <c r="L9" s="63">
        <v>6</v>
      </c>
      <c r="M9" s="63"/>
      <c r="N9" s="63" t="str">
        <f>SUM(I9:M9)</f>
        <v>0</v>
      </c>
      <c r="O9" s="64"/>
      <c r="P9" s="63">
        <v>960</v>
      </c>
      <c r="Q9" s="63"/>
      <c r="R9" s="63"/>
      <c r="S9" s="61"/>
      <c r="T9" s="61" t="s">
        <v>50</v>
      </c>
      <c r="U9" s="61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