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<sst xmlns="http://schemas.openxmlformats.org/spreadsheetml/2006/main" uniqueCount="307">
  <si>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</si>
  <si>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</si>
  <si>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</si>
  <si>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</si>
  <si>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</si>
  <si>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</si>
  <si>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</si>
  <si>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</si>
  <si>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</si>
  <si>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</si>
  <si>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</si>
  <si>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</si>
  <si>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</si>
  <si>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</si>
  <si>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</si>
  <si>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</si>
  <si>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</si>
  <si>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</si>
  <si>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</si>
  <si>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</si>
  <si>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</si>
  <si>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</si>
  <si>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</si>
  <si>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</si>
  <si>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</si>
  <si>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</si>
  <si>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</si>
  <si>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</si>
  <si>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</si>
  <si>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</si>
  <si>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</si>
  <si>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ЮТС-ЛОГИСТИК</t>
  </si>
  <si>
    <t>СПб, ул. Маршала Говорова, д. 35к5</t>
  </si>
  <si>
    <t>офис 163,</t>
  </si>
  <si>
    <t>10:00-17:00</t>
  </si>
  <si>
    <t>Вячеслав</t>
  </si>
  <si>
    <t>ЗАБРАТЬ ПУСТУЮ ТАРУ созвон! переехали (в этом же БЦ) Звоните вас встретят - 8-911-253-80-18</t>
  </si>
  <si>
    <t>Водоносов</t>
  </si>
  <si>
    <t>г. Павловск, СПб, ул. Мичурина д. 17</t>
  </si>
  <si>
    <t>въезд со двора, школа, 3й этаж, 5 "В" класс, 8-952-240-48-89</t>
  </si>
  <si>
    <t>09:00-14:00</t>
  </si>
  <si>
    <t>Владимир</t>
  </si>
  <si>
    <t>новый адрес.новые цены. Созвон за час! Чтобы успели подъехать.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</si>
  <si>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</si>
  <si>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</si>
  <si>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</si>
  <si>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12:00-18:00</t>
  </si>
  <si>
    <t>Александр</t>
  </si>
  <si>
    <t>NaN</t>
  </si>
  <si>
    <t>бутыли не текущие с плотными крышками.На адрес московский свой счёт 3235 Поставка №12 (75 из 100), Пакет Дружный коллектив на 100 бут счет №5694 Поставка №9 (59 из 100)</t>
  </si>
  <si>
    <t>г. Ломоносов, СПб, ул. Левитана д.6</t>
  </si>
  <si>
    <t>8-911-123-50-72</t>
  </si>
  <si>
    <t>12:00-17:00</t>
  </si>
  <si>
    <t>новые цены.созвон -  В ЭТОТ РАЗ ЗВОНИТЬ НА НОМЕР 8-911-095-47-48</t>
  </si>
  <si>
    <t>СПб, Кушелевская дорога д. 3к1</t>
  </si>
  <si>
    <t>кв. 263,   8-963-244-60-44, 8-921-369-17-60</t>
  </si>
  <si>
    <t>10:00-16:00</t>
  </si>
  <si>
    <t>Федор</t>
  </si>
  <si>
    <t>новая цена. СОЗВОН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</si>
  <si>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</si>
  <si>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</si>
  <si>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</si>
  <si>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10:00-15:00</t>
  </si>
  <si>
    <t>Надирбек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</si>
  <si>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8-921-952-17-06.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</si>
  <si>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</si>
  <si>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</si>
  <si>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</si>
  <si>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ПОЛЧАСА!новая цена. доки ПОДПИСЫВАЮТ И ЗА КРЕСТОВСКИЙ.подписать доки за крестовский 13.09</t>
  </si>
  <si>
    <t>СПб, пр. Ветеранов, д. 120</t>
  </si>
  <si>
    <t>кв. 34, 8-952-200-04-06</t>
  </si>
  <si>
    <t>10:00-13:00</t>
  </si>
  <si>
    <t>СОЗВОН заранее, чтобы были на месте ЕСЛИ НЕ УСПЕВАЕТЕ ОБЯЗАТЕЛЬНО ЗВОНИТЕ. новые цены</t>
  </si>
  <si>
    <t>г. Пушкин, СПб, Колпинское шоссе д. 8</t>
  </si>
  <si>
    <t>5й этаж без лифта, кв. 17, 8-953-352-26-39</t>
  </si>
  <si>
    <t>созвон.</t>
  </si>
  <si>
    <t>СПб, Крестовский проспект д. 11</t>
  </si>
  <si>
    <t>8-921-555-83-59</t>
  </si>
  <si>
    <t>ПОДПИСАТЬ АКТ ПЕРЕДАЧИ , Это адрес ориентир стройка участок №42 Звоните сориентируют</t>
  </si>
  <si>
    <t>водономика</t>
  </si>
  <si>
    <t>СПБ, Московский проспект д. 73</t>
  </si>
  <si>
    <t>к5, кв. 15, 8-911-001-02-41</t>
  </si>
  <si>
    <t>17:00-20:00</t>
  </si>
  <si>
    <t>2 бут в залог</t>
  </si>
  <si>
    <t xml:space="preserve">1 - ЧЕК (1-й раз)
 </t>
  </si>
  <si>
    <t>СПб, деревня Новое Девяткино,  ул. Арсенальная д. 2</t>
  </si>
  <si>
    <t>2й подъезд, 8-905-208-91-21</t>
  </si>
  <si>
    <t>11:00-16:00</t>
  </si>
  <si>
    <t>созвон за полчаа, скажут куда разгрузить (2 дома рядом) (.ЧИСТЫЕ БУТЫЛИ! 8-952-380-49-67 ,новые цены</t>
  </si>
  <si>
    <t>Клиент №5417</t>
  </si>
  <si>
    <t>г. Колпино, СПб, ул. Пролетарская д.54</t>
  </si>
  <si>
    <t>кв.202, 8-931-974-67-87</t>
  </si>
  <si>
    <t>ппоменяли адрес созвон!НОВАЯ ЦЕНА.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</si>
  <si>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</si>
  <si>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</si>
  <si>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</si>
  <si>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
в плательщики убирать филиал 
Договор № СЗ-30/2019-р от 04.02.2019 г</t>
  </si>
  <si>
    <t>БИГ2</t>
  </si>
  <si>
    <t>Железноводская ул., д.3, к.1</t>
  </si>
  <si>
    <t>офис 400, 703-03-77</t>
  </si>
  <si>
    <t>- НДС 20%. забирать пустую тару,  Новый счёт Поставка №9(30 из 100). новые цены,</t>
  </si>
  <si>
    <t>ЕДОК</t>
  </si>
  <si>
    <t>СПб, пр. Непокорённых, д. 63к80</t>
  </si>
  <si>
    <t>8-981-782-58-14 - Илья,калининская продуктовая база.309-40-93</t>
  </si>
  <si>
    <t>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</si>
  <si>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Спб, ул. Почтамтская, д. 16-18Б</t>
  </si>
  <si>
    <t>офис 204, 8-921-933-84-69</t>
  </si>
  <si>
    <t>09:00-12:00</t>
  </si>
  <si>
    <t>Включать подъём 5р/бут
с 12 до 13 обед - никого не будет!!!  новые цены.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</si>
  <si>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</si>
  <si>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</si>
  <si>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</si>
  <si>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</si>
  <si>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ИП Колдаева</t>
  </si>
  <si>
    <t>г. Колпино, СПб, ул. Финляндская д. 24</t>
  </si>
  <si>
    <t>8-906-244-44-59</t>
  </si>
  <si>
    <t>НОВАЯ ЦЕНА</t>
  </si>
  <si>
    <t>РЖД (тендер)</t>
  </si>
  <si>
    <t>г. Петергоф, СПб, Привокзальная площадь, д. 7</t>
  </si>
  <si>
    <t>ЛитБ, 427-00-22</t>
  </si>
  <si>
    <t xml:space="preserve">1 - ЧЕК (всегда)
 </t>
  </si>
  <si>
    <t>ОСТАВИТЬ НА ОХРАНЕ И ДЕНЬГИ У НИХ ЗАБРАТЬ ПОДПИСЫВАТЬ АКТ ПРИЁМА-ПЕРЕДАЧИ!!!!!! за наличку.новые цены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</si>
  <si>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</si>
  <si>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</si>
  <si>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</si>
  <si>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10:00-14:00</t>
  </si>
  <si>
    <t>ОБЯЗАТЕЛЬНО ЗАБРАТЬ ВСЮ ПУСТУЮ ТАРУ СЕРДЯТСЯ с 10!,  8-921-358-39-79.  новая цена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</si>
  <si>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</si>
  <si>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</si>
  <si>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</si>
  <si>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11:00-17:00</t>
  </si>
  <si>
    <t>новая цена. звонить на последний номер</t>
  </si>
  <si>
    <t>НЕРИНГА-СЕРВИС водоносов</t>
  </si>
  <si>
    <t>СПб, ул. Трефолева д. 2Б</t>
  </si>
  <si>
    <t>242-80-36, 8-921-790-79-04, 3-9 армалит</t>
  </si>
  <si>
    <t>НОВАЯ ЦЕНА 8-921-374-66-54 - звонить на этот номер</t>
  </si>
  <si>
    <t>СПб, Дальневосточный пр. д. 13к2</t>
  </si>
  <si>
    <t>магазин сантехники  Super Дисконто, 902-08-32</t>
  </si>
  <si>
    <t>Фахри</t>
  </si>
  <si>
    <t>Фирма «Техника» водоносов</t>
  </si>
  <si>
    <t>СПб, улица Кораблестроителей, 16к2</t>
  </si>
  <si>
    <t>8-911-238-18-11</t>
  </si>
  <si>
    <t>355-18-54,СОЗВОН УТРОМ! НОВАЯ ЦЕНА. 10 БУТЫЛЕЙ ПОДНЯТЬ НА 4 ЭТАЖ</t>
  </si>
  <si>
    <t>ЛВР сервисная компания</t>
  </si>
  <si>
    <t>СПб, улица Одоевского д. 28</t>
  </si>
  <si>
    <t>8 -911- 925-06-84</t>
  </si>
  <si>
    <t>Фанерный</t>
  </si>
  <si>
    <t>СПб, посёлок Понтонный, ул. Фанерная д. 5</t>
  </si>
  <si>
    <t>648-16-15(доб.2242), 8-921-356-48-83</t>
  </si>
  <si>
    <t>В 1с - СВЕЗА, В СКЛАД
НОВЫЕ ЦЕНЫ по 100р/бут.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</si>
  <si>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</si>
  <si>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</si>
  <si>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</si>
  <si>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Континент-водоносов</t>
  </si>
  <si>
    <t>СПб , Ленинский пр. д. 140 литер Е</t>
  </si>
  <si>
    <t>офис 501 .Лысенко Иван Петрович - 8-906-228-83-79 , или Крупец Е.Б. 8-906-228-83-42</t>
  </si>
  <si>
    <t>Лысенко Иван Петрович - 8-906-228-83-79 , или Крупец Е.Б. 8-906-228-83-42, 8-905-255-01-42 -Андрей новая цена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</si>
  <si>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</si>
  <si>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</si>
  <si>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</si>
  <si>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</si>
  <si>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новые цены</t>
  </si>
  <si>
    <t>г. Павловск, СПб, ул. 1-я советская , д. 16</t>
  </si>
  <si>
    <t>кв. 24, 8-921-775-54-60</t>
  </si>
  <si>
    <t>. .НОВАЯ ЦЕНА поменяли адрес СОЗВОН ЗАРАНЕЕ!! 8-921-77-55-460
, дома будес с 15</t>
  </si>
  <si>
    <t>ОборонЭнерго</t>
  </si>
  <si>
    <t>СПб, Литейный пр., д. 1</t>
  </si>
  <si>
    <t>(д. 1/20) 8-921-855-82-65 Маргарита</t>
  </si>
  <si>
    <t xml:space="preserve">1 - Кулер для воды Aqua Expert 08MD
 </t>
  </si>
  <si>
    <t>КУЛЕР В АРЕНДУ тендер,всегда подписывать акт на тару!!Договор поставки №70-СЗФ-2018 от 13.06.2018.  (130 бут из 250). НЕ ДЕЛИТЬ ПОСТАВКУ!</t>
  </si>
  <si>
    <t>Клиент №6542</t>
  </si>
  <si>
    <t>СПб, ул. Кременчугская д. 11</t>
  </si>
  <si>
    <t>к2, кв. 161, 8-932-053-23-07 Надежда</t>
  </si>
  <si>
    <t>ОПЛАЧЕНО НА САЙТЕ СОЗВОН УТРОМ СОРИЕНТИРОВАТЬ ПО ВРЕМЕНИ ,новый пакет Поставка №1 (2 из 20). могут выставить пустые бут у двери(созвонитесь с клиентом)</t>
  </si>
  <si>
    <t>ВИП</t>
  </si>
  <si>
    <t>Спб, проспект Большевиков д. 78</t>
  </si>
  <si>
    <t>8-812-242-99-78, 8-812-242-99-81</t>
  </si>
  <si>
    <t xml:space="preserve">6 - Бутыль 19 литров с ручкой
 15 - Пробка стикер синяя
 </t>
  </si>
  <si>
    <t>"Флогистон-Отель" от офв</t>
  </si>
  <si>
    <t>СПС</t>
  </si>
  <si>
    <t>СПб, Двинская ул. д. 23</t>
  </si>
  <si>
    <t>602-04-94 доб. 1612</t>
  </si>
  <si>
    <t>10:00-12:00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</si>
  <si>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</si>
  <si>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</si>
  <si>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</si>
  <si>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</si>
  <si>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</si>
  <si>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</si>
  <si>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</si>
  <si>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11:00-13:00</t>
  </si>
  <si>
    <t>СОЗВОН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</si>
  <si>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</si>
  <si>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</si>
  <si>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</si>
  <si>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ПолиМолд</t>
  </si>
  <si>
    <t>СПбг, п Стрельна, ул. Нижняя Дорога д 2</t>
  </si>
  <si>
    <t>8-812-702-47-66,   8-952-378-83-99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</si>
  <si>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</si>
  <si>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</si>
  <si>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</si>
  <si>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всегда возить чек  новая цена</t>
  </si>
  <si>
    <t>АБЗ-Дорстрой водоносов</t>
  </si>
  <si>
    <t>СПб, проспект Героев, д. 33</t>
  </si>
  <si>
    <t>8-921-955-61-04 Искандер</t>
  </si>
  <si>
    <t>новая цена,Печатать и Подписывать акт приема передачи. Это не адрес а ориентир это стройка поэтому звоните сориентируют куда везти. СЧЁТ скан - на почту sblohin@abz-1.ru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</si>
  <si>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</si>
  <si>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</si>
  <si>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</si>
  <si>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СПб, 7-й предпортовый проезд</t>
  </si>
  <si>
    <t>Ст.Предпортовая, 8-921-974-21-57</t>
  </si>
  <si>
    <t>ПОДПИСЫВАТЬ АКТ ПРИЁМА-ПЕРЕДАЧИ!!!!(219 из 219)
(69 из 81)
 Звонить на номер  8-921-845-71-40.</t>
  </si>
  <si>
    <t>Водономика</t>
  </si>
  <si>
    <t>СПб, ул. Гороховая, д. 46</t>
  </si>
  <si>
    <t>салон Body Waxer, во двор, код на калитке 2007#, 8-981-777-08-33</t>
  </si>
  <si>
    <t>новая цена</t>
  </si>
  <si>
    <t>Клиент№6878</t>
  </si>
  <si>
    <t>СПб, пр. Космонавтов д. 63к1</t>
  </si>
  <si>
    <t>кв.14, 8-905-583-49-25</t>
  </si>
  <si>
    <t>Клиент№4231</t>
  </si>
  <si>
    <t>г. Колпино, СПб, Заводской пр. д. 30</t>
  </si>
  <si>
    <t>кв. 88, 8-921-973-42-32, 8-921-759-74-42</t>
  </si>
  <si>
    <t>новая цена
Мы должны были 10р</t>
  </si>
  <si>
    <t>г. Петергоф, СПб, ул. Войкова, д. 68</t>
  </si>
  <si>
    <t>кв.47, 8-969-723-10-95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</si>
  <si>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</si>
  <si>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</si>
  <si>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</si>
  <si>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передать документы в бухгалтерию для Гончаровой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</si>
  <si>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</si>
  <si>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</si>
  <si>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</si>
  <si>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</si>
  <si>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</si>
  <si>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№1 (3 из 6), НА ВСЕ ПОСТАВКИ ДЕЛАТЬ ДОКИ.</t>
  </si>
  <si>
    <t>СПб, ул. Гороховая, д. 36</t>
  </si>
  <si>
    <t>кв. 50, код домофона #4296,  8-921-340-84-14</t>
  </si>
  <si>
    <t>ПОЗЖЕ НИКОГО НЕ БУДЕТ НОВАЯ ЦЕНА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</si>
  <si>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</si>
  <si>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</si>
  <si>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</si>
  <si>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</si>
  <si>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</si>
  <si>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</si>
  <si>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</si>
  <si>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</si>
  <si>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ПИТЕРСТРОЙ ИНВЕСТ Водоносов</t>
  </si>
  <si>
    <t>СПб, Набережная реки Фонтанки д. 90к3</t>
  </si>
  <si>
    <t>заезд с Бородинской ул. , 8-921-656-95-28</t>
  </si>
  <si>
    <t>ЗАБРАТЬ ТАРУ 2 БУТ  новый адрес, созвон - объяснят как проехать, новые цены</t>
  </si>
  <si>
    <t>Фора - Карина</t>
  </si>
  <si>
    <t>СПб, Красногвардейский район, улица Дегтярева, 4</t>
  </si>
  <si>
    <t>8-903-093-60-77, 2-й этаж, 215 офис</t>
  </si>
  <si>
    <t>новые цены. бутыли не прозрачные,чистые и аккуратные!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</si>
  <si>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</si>
  <si>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</si>
  <si>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</si>
  <si>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</si>
  <si>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12 до 13- обед!! В пятницу до 15-00 работают. новые цены</t>
  </si>
  <si>
    <t>ИПО Ю-ПИТЕР водоносов</t>
  </si>
  <si>
    <t>г. Колпино, ул. Финляндская д. 35 литер А</t>
  </si>
  <si>
    <t>401-62-00,  8-921-975-40-66</t>
  </si>
  <si>
    <t>новая цена созвон утром для пропуска,   всегда подписывать акт на тару!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</si>
  <si>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</si>
  <si>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</si>
  <si>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</si>
  <si>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 xml:space="preserve">1 - Помпа СТАНДАРТ
 </t>
  </si>
  <si>
    <t>УКОРОЧЕННЫЙ ДЕНЬ ДОКУМЕНТЫ ОТ 19.09 ПОМПА БЕПЛАТНО новая цена , ОСОБОЕ ЗАПОЛНЕНИЕ, как можно раньше!  звонить на этот номер 8-911-282-78-17 если не алё 8-904-617-94-67.</t>
  </si>
  <si>
    <t>СПб, пр. Обуховской Обороны, д. 195</t>
  </si>
  <si>
    <t>кв. 444, 8-921-385-80-47</t>
  </si>
  <si>
    <t>созвон за час!!новая цена</t>
  </si>
  <si>
    <t>Клиент №6537</t>
  </si>
  <si>
    <t>СПб, проспект Луначарского д. 21</t>
  </si>
  <si>
    <t>к4, кв.91, 8-911-210-93-23</t>
  </si>
  <si>
    <t>16:00-20:00</t>
  </si>
  <si>
    <t>Путьрем</t>
  </si>
  <si>
    <t>г. Волхов, ул. Островского, д. 24</t>
  </si>
  <si>
    <t>Чередник Ирина Викторовна 8-813-63-634-57  (моб.8-911-285-62-78)</t>
  </si>
  <si>
    <t>до 17</t>
  </si>
  <si>
    <t>Георгий</t>
  </si>
  <si>
    <t>Поставка №8 (1000 из 1544)</t>
  </si>
  <si>
    <t>ВиаМин Фиш (бывшие Аграфит)</t>
  </si>
  <si>
    <t>СПб, Коломяжский пр. д. 27</t>
  </si>
  <si>
    <t>11 этаж, офис 45Н, 8-911-840-31-15, , 8-911-840-21-97</t>
  </si>
  <si>
    <t>новые цены.созвон минимум за час чтобы были на месте!!трудный клиент, обязательно созвон!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</si>
  <si>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</si>
  <si>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</si>
  <si>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</si>
  <si>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 новые цены</t>
  </si>
  <si>
    <t>Клиент№6741</t>
  </si>
  <si>
    <t>г. Ломоносов, СПб, Ораниенбаумский пр., д. 43/3</t>
  </si>
  <si>
    <t>кв. 36, 9й этаж, 8-904-262-35-22</t>
  </si>
  <si>
    <t>созвон!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</si>
  <si>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</si>
  <si>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</si>
  <si>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</si>
  <si>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Пежо ОФВ</t>
  </si>
  <si>
    <t xml:space="preserve">2 - Помпа СТАНДАРТ
 </t>
  </si>
  <si>
    <t>забрать пустую тару</t>
  </si>
  <si>
    <t>Мегатехника</t>
  </si>
  <si>
    <t>ул. Степана Разина 9</t>
  </si>
  <si>
    <t>самовывоз</t>
  </si>
  <si>
    <t>Митя</t>
  </si>
  <si>
    <t>В СЛЕД.РАЗ ПОДПИСАТЬ ДОКИ за чистку кулера от 13.09</t>
  </si>
  <si>
    <t>Разовый</t>
  </si>
  <si>
    <t>Степана Разина д. 9</t>
  </si>
  <si>
    <t>наш старый клиент не помнит номер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</si>
</sst>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1" sqref="A7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5414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0</v>
      </c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1647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510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44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>
        <v>6</v>
      </c>
      <c r="K8" s="56"/>
      <c r="L8" s="56"/>
      <c r="M8" s="56"/>
      <c r="N8" s="56" t="str">
        <f>SUM(I8:M8)</f>
        <v>0</v>
      </c>
      <c r="O8" s="57"/>
      <c r="P8" s="56"/>
      <c r="Q8" s="56" t="s">
        <v>48</v>
      </c>
      <c r="R8" s="56"/>
      <c r="S8" s="54"/>
      <c r="T8" s="54" t="s">
        <v>49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93194</v>
      </c>
      <c r="D9" s="46" t="s">
        <v>50</v>
      </c>
      <c r="E9" s="46" t="s">
        <v>51</v>
      </c>
      <c r="F9" s="38" t="s">
        <v>52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92592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59</v>
      </c>
      <c r="C11" s="53">
        <v>500050</v>
      </c>
      <c r="D11" s="52" t="s">
        <v>60</v>
      </c>
      <c r="E11" s="52" t="s">
        <v>61</v>
      </c>
      <c r="F11" s="54" t="s">
        <v>62</v>
      </c>
      <c r="G11" s="52" t="s">
        <v>63</v>
      </c>
      <c r="H11" s="55"/>
      <c r="I11" s="56">
        <v>50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4100</v>
      </c>
      <c r="R11" s="56"/>
      <c r="S11" s="54"/>
      <c r="T11" s="54" t="s">
        <v>64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65</v>
      </c>
      <c r="C12" s="59">
        <v>94341</v>
      </c>
      <c r="D12" s="52" t="s">
        <v>66</v>
      </c>
      <c r="E12" s="52" t="s">
        <v>67</v>
      </c>
      <c r="F12" s="54" t="s">
        <v>62</v>
      </c>
      <c r="G12" s="52" t="s">
        <v>57</v>
      </c>
      <c r="H12" s="55"/>
      <c r="I12" s="56"/>
      <c r="J12" s="56"/>
      <c r="K12" s="56"/>
      <c r="L12" s="56">
        <v>4</v>
      </c>
      <c r="M12" s="56"/>
      <c r="N12" s="56" t="str">
        <f>SUM(I12:M12)</f>
        <v>0</v>
      </c>
      <c r="O12" s="57"/>
      <c r="P12" s="56"/>
      <c r="Q12" s="56">
        <v>680</v>
      </c>
      <c r="R12" s="56"/>
      <c r="S12" s="54"/>
      <c r="T12" s="54" t="s">
        <v>68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3279</v>
      </c>
      <c r="D13" s="46" t="s">
        <v>69</v>
      </c>
      <c r="E13" s="46" t="s">
        <v>70</v>
      </c>
      <c r="F13" s="38" t="s">
        <v>71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58">
        <v>94989</v>
      </c>
      <c r="D14" s="46" t="s">
        <v>73</v>
      </c>
      <c r="E14" s="46" t="s">
        <v>74</v>
      </c>
      <c r="F14" s="38" t="s">
        <v>71</v>
      </c>
      <c r="G14" s="46" t="s">
        <v>41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250</v>
      </c>
      <c r="Q14" s="49"/>
      <c r="R14" s="49">
        <v>20</v>
      </c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65</v>
      </c>
      <c r="C15" s="59">
        <v>94341</v>
      </c>
      <c r="D15" s="52" t="s">
        <v>76</v>
      </c>
      <c r="E15" s="52" t="s">
        <v>77</v>
      </c>
      <c r="F15" s="54" t="s">
        <v>62</v>
      </c>
      <c r="G15" s="52" t="s">
        <v>63</v>
      </c>
      <c r="H15" s="55"/>
      <c r="I15" s="56"/>
      <c r="J15" s="56"/>
      <c r="K15" s="56"/>
      <c r="L15" s="56">
        <v>14</v>
      </c>
      <c r="M15" s="56"/>
      <c r="N15" s="56" t="str">
        <f>SUM(I15:M15)</f>
        <v>0</v>
      </c>
      <c r="O15" s="57"/>
      <c r="P15" s="56"/>
      <c r="Q15" s="56">
        <v>1960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58">
        <v>60121</v>
      </c>
      <c r="D16" s="46" t="s">
        <v>80</v>
      </c>
      <c r="E16" s="46" t="s">
        <v>81</v>
      </c>
      <c r="F16" s="38" t="s">
        <v>82</v>
      </c>
      <c r="G16" s="46" t="s">
        <v>47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 t="s">
        <v>83</v>
      </c>
      <c r="P16" s="49">
        <v>570</v>
      </c>
      <c r="Q16" s="49"/>
      <c r="R16" s="49"/>
      <c r="S16" s="38" t="s">
        <v>84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4365</v>
      </c>
      <c r="D17" s="46" t="s">
        <v>85</v>
      </c>
      <c r="E17" s="46" t="s">
        <v>86</v>
      </c>
      <c r="F17" s="38" t="s">
        <v>87</v>
      </c>
      <c r="G17" s="46" t="s">
        <v>57</v>
      </c>
      <c r="H17" s="48"/>
      <c r="I17" s="49"/>
      <c r="J17" s="49"/>
      <c r="K17" s="49"/>
      <c r="L17" s="49">
        <v>8</v>
      </c>
      <c r="M17" s="49"/>
      <c r="N17" s="49" t="str">
        <f>SUM(I17:M17)</f>
        <v>0</v>
      </c>
      <c r="O17" s="50"/>
      <c r="P17" s="49">
        <v>1240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5417</v>
      </c>
      <c r="D18" s="46" t="s">
        <v>90</v>
      </c>
      <c r="E18" s="46" t="s">
        <v>91</v>
      </c>
      <c r="F18" s="38" t="s">
        <v>62</v>
      </c>
      <c r="G18" s="46" t="s">
        <v>41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880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93</v>
      </c>
      <c r="C19" s="59">
        <v>50058</v>
      </c>
      <c r="D19" s="52" t="s">
        <v>94</v>
      </c>
      <c r="E19" s="52" t="s">
        <v>95</v>
      </c>
      <c r="F19" s="54" t="s">
        <v>71</v>
      </c>
      <c r="G19" s="52" t="s">
        <v>35</v>
      </c>
      <c r="H19" s="55"/>
      <c r="I19" s="56"/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0</v>
      </c>
      <c r="R19" s="56"/>
      <c r="S19" s="54"/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97</v>
      </c>
      <c r="C20" s="53">
        <v>251</v>
      </c>
      <c r="D20" s="52" t="s">
        <v>98</v>
      </c>
      <c r="E20" s="52" t="s">
        <v>99</v>
      </c>
      <c r="F20" s="54" t="s">
        <v>71</v>
      </c>
      <c r="G20" s="52" t="s">
        <v>63</v>
      </c>
      <c r="H20" s="55"/>
      <c r="I20" s="56"/>
      <c r="J20" s="56"/>
      <c r="K20" s="56">
        <v>4</v>
      </c>
      <c r="L20" s="56"/>
      <c r="M20" s="56"/>
      <c r="N20" s="56" t="str">
        <f>SUM(I20:M20)</f>
        <v>0</v>
      </c>
      <c r="O20" s="57"/>
      <c r="P20" s="56"/>
      <c r="Q20" s="56">
        <v>0</v>
      </c>
      <c r="R20" s="56">
        <v>40</v>
      </c>
      <c r="S20" s="54"/>
      <c r="T20" s="54" t="s">
        <v>100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59">
        <v>6590</v>
      </c>
      <c r="D21" s="52" t="s">
        <v>102</v>
      </c>
      <c r="E21" s="52" t="s">
        <v>103</v>
      </c>
      <c r="F21" s="54" t="s">
        <v>34</v>
      </c>
      <c r="G21" s="52" t="s">
        <v>57</v>
      </c>
      <c r="H21" s="55"/>
      <c r="I21" s="56"/>
      <c r="J21" s="56">
        <v>10</v>
      </c>
      <c r="K21" s="56"/>
      <c r="L21" s="56"/>
      <c r="M21" s="56"/>
      <c r="N21" s="56" t="str">
        <f>SUM(I21:M21)</f>
        <v>0</v>
      </c>
      <c r="O21" s="57"/>
      <c r="P21" s="56"/>
      <c r="Q21" s="56">
        <v>1880</v>
      </c>
      <c r="R21" s="56"/>
      <c r="S21" s="54"/>
      <c r="T21" s="54" t="s">
        <v>104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92566</v>
      </c>
      <c r="D22" s="46" t="s">
        <v>105</v>
      </c>
      <c r="E22" s="46" t="s">
        <v>106</v>
      </c>
      <c r="F22" s="38" t="s">
        <v>107</v>
      </c>
      <c r="G22" s="46" t="s">
        <v>63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825</v>
      </c>
      <c r="Q22" s="49"/>
      <c r="R22" s="49">
        <v>25</v>
      </c>
      <c r="S22" s="38"/>
      <c r="T22" s="38" t="s">
        <v>108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109</v>
      </c>
      <c r="C23" s="53">
        <v>500051</v>
      </c>
      <c r="D23" s="52" t="s">
        <v>110</v>
      </c>
      <c r="E23" s="52" t="s">
        <v>111</v>
      </c>
      <c r="F23" s="54" t="s">
        <v>71</v>
      </c>
      <c r="G23" s="52" t="s">
        <v>63</v>
      </c>
      <c r="H23" s="55"/>
      <c r="I23" s="56">
        <v>2</v>
      </c>
      <c r="J23" s="56"/>
      <c r="K23" s="56"/>
      <c r="L23" s="56"/>
      <c r="M23" s="56"/>
      <c r="N23" s="56" t="str">
        <f>SUM(I23:M23)</f>
        <v>0</v>
      </c>
      <c r="O23" s="57"/>
      <c r="P23" s="56"/>
      <c r="Q23" s="56">
        <v>206</v>
      </c>
      <c r="R23" s="56"/>
      <c r="S23" s="54"/>
      <c r="T23" s="54" t="s">
        <v>112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113</v>
      </c>
      <c r="C24" s="53">
        <v>2125</v>
      </c>
      <c r="D24" s="52" t="s">
        <v>114</v>
      </c>
      <c r="E24" s="52" t="s">
        <v>115</v>
      </c>
      <c r="F24" s="54" t="s">
        <v>62</v>
      </c>
      <c r="G24" s="52" t="s">
        <v>41</v>
      </c>
      <c r="H24" s="55"/>
      <c r="I24" s="56"/>
      <c r="J24" s="56">
        <v>5</v>
      </c>
      <c r="K24" s="56"/>
      <c r="L24" s="56"/>
      <c r="M24" s="56"/>
      <c r="N24" s="56" t="str">
        <f>SUM(I24:M24)</f>
        <v>0</v>
      </c>
      <c r="O24" s="57"/>
      <c r="P24" s="56"/>
      <c r="Q24" s="56">
        <v>1025</v>
      </c>
      <c r="R24" s="56"/>
      <c r="S24" s="54"/>
      <c r="T24" s="54" t="s">
        <v>116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117</v>
      </c>
      <c r="C25" s="53">
        <v>80001</v>
      </c>
      <c r="D25" s="52" t="s">
        <v>118</v>
      </c>
      <c r="E25" s="52" t="s">
        <v>119</v>
      </c>
      <c r="F25" s="54" t="s">
        <v>62</v>
      </c>
      <c r="G25" s="52" t="s">
        <v>35</v>
      </c>
      <c r="H25" s="55"/>
      <c r="I25" s="56">
        <v>6</v>
      </c>
      <c r="J25" s="56"/>
      <c r="K25" s="56"/>
      <c r="L25" s="56"/>
      <c r="M25" s="56"/>
      <c r="N25" s="56" t="str">
        <f>SUM(I25:M25)</f>
        <v>0</v>
      </c>
      <c r="O25" s="57"/>
      <c r="P25" s="56">
        <v>660</v>
      </c>
      <c r="Q25" s="56"/>
      <c r="R25" s="56"/>
      <c r="S25" s="54" t="s">
        <v>120</v>
      </c>
      <c r="T25" s="54" t="s">
        <v>121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3967</v>
      </c>
      <c r="D26" s="46" t="s">
        <v>123</v>
      </c>
      <c r="E26" s="46" t="s">
        <v>124</v>
      </c>
      <c r="F26" s="38" t="s">
        <v>125</v>
      </c>
      <c r="G26" s="46" t="s">
        <v>35</v>
      </c>
      <c r="H26" s="48"/>
      <c r="I26" s="49"/>
      <c r="J26" s="49">
        <v>7</v>
      </c>
      <c r="K26" s="49"/>
      <c r="L26" s="49"/>
      <c r="M26" s="49"/>
      <c r="N26" s="49" t="str">
        <f>SUM(I26:M26)</f>
        <v>0</v>
      </c>
      <c r="O26" s="50"/>
      <c r="P26" s="49">
        <v>1610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127</v>
      </c>
      <c r="C27" s="47">
        <v>4826</v>
      </c>
      <c r="D27" s="46" t="s">
        <v>128</v>
      </c>
      <c r="E27" s="46" t="s">
        <v>129</v>
      </c>
      <c r="F27" s="38" t="s">
        <v>130</v>
      </c>
      <c r="G27" s="46" t="s">
        <v>47</v>
      </c>
      <c r="H27" s="48"/>
      <c r="I27" s="49"/>
      <c r="J27" s="49">
        <v>2</v>
      </c>
      <c r="K27" s="49">
        <v>4</v>
      </c>
      <c r="L27" s="49"/>
      <c r="M27" s="49"/>
      <c r="N27" s="49" t="str">
        <f>SUM(I27:M27)</f>
        <v>0</v>
      </c>
      <c r="O27" s="50"/>
      <c r="P27" s="49">
        <v>900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132</v>
      </c>
      <c r="C28" s="53">
        <v>92023</v>
      </c>
      <c r="D28" s="52" t="s">
        <v>133</v>
      </c>
      <c r="E28" s="52" t="s">
        <v>134</v>
      </c>
      <c r="F28" s="54" t="s">
        <v>56</v>
      </c>
      <c r="G28" s="52" t="s">
        <v>35</v>
      </c>
      <c r="H28" s="55"/>
      <c r="I28" s="56"/>
      <c r="J28" s="56"/>
      <c r="K28" s="56"/>
      <c r="L28" s="56">
        <v>7</v>
      </c>
      <c r="M28" s="56"/>
      <c r="N28" s="56" t="str">
        <f>SUM(I28:M28)</f>
        <v>0</v>
      </c>
      <c r="O28" s="57"/>
      <c r="P28" s="56"/>
      <c r="Q28" s="56">
        <v>1120</v>
      </c>
      <c r="R28" s="56"/>
      <c r="S28" s="54"/>
      <c r="T28" s="54" t="s">
        <v>135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47">
        <v>2157</v>
      </c>
      <c r="D29" s="46" t="s">
        <v>136</v>
      </c>
      <c r="E29" s="46" t="s">
        <v>137</v>
      </c>
      <c r="F29" s="38" t="s">
        <v>34</v>
      </c>
      <c r="G29" s="46" t="s">
        <v>138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540</v>
      </c>
      <c r="Q29" s="49"/>
      <c r="R29" s="49"/>
      <c r="S29" s="38"/>
      <c r="T29" s="38" t="s">
        <v>116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139</v>
      </c>
      <c r="C30" s="53">
        <v>1302</v>
      </c>
      <c r="D30" s="52" t="s">
        <v>140</v>
      </c>
      <c r="E30" s="52" t="s">
        <v>141</v>
      </c>
      <c r="F30" s="54" t="s">
        <v>62</v>
      </c>
      <c r="G30" s="52" t="s">
        <v>63</v>
      </c>
      <c r="H30" s="55"/>
      <c r="I30" s="56"/>
      <c r="J30" s="56"/>
      <c r="K30" s="56"/>
      <c r="L30" s="56">
        <v>15</v>
      </c>
      <c r="M30" s="56"/>
      <c r="N30" s="56" t="str">
        <f>SUM(I30:M30)</f>
        <v>0</v>
      </c>
      <c r="O30" s="57"/>
      <c r="P30" s="56"/>
      <c r="Q30" s="56">
        <v>2250</v>
      </c>
      <c r="R30" s="56">
        <v>150</v>
      </c>
      <c r="S30" s="54"/>
      <c r="T30" s="54" t="s">
        <v>142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143</v>
      </c>
      <c r="C31" s="59">
        <v>60067</v>
      </c>
      <c r="D31" s="52" t="s">
        <v>144</v>
      </c>
      <c r="E31" s="52" t="s">
        <v>145</v>
      </c>
      <c r="F31" s="54" t="s">
        <v>34</v>
      </c>
      <c r="G31" s="52" t="s">
        <v>63</v>
      </c>
      <c r="H31" s="55"/>
      <c r="I31" s="56"/>
      <c r="J31" s="56"/>
      <c r="K31" s="56"/>
      <c r="L31" s="56">
        <v>6</v>
      </c>
      <c r="M31" s="56"/>
      <c r="N31" s="56" t="str">
        <f>SUM(I31:M31)</f>
        <v>0</v>
      </c>
      <c r="O31" s="57"/>
      <c r="P31" s="56"/>
      <c r="Q31" s="56">
        <v>660</v>
      </c>
      <c r="R31" s="56"/>
      <c r="S31" s="54"/>
      <c r="T31" s="54"/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146</v>
      </c>
      <c r="C32" s="53">
        <v>1999</v>
      </c>
      <c r="D32" s="52" t="s">
        <v>147</v>
      </c>
      <c r="E32" s="52" t="s">
        <v>148</v>
      </c>
      <c r="F32" s="54" t="s">
        <v>125</v>
      </c>
      <c r="G32" s="52" t="s">
        <v>138</v>
      </c>
      <c r="H32" s="55"/>
      <c r="I32" s="56"/>
      <c r="J32" s="56"/>
      <c r="K32" s="56">
        <v>100</v>
      </c>
      <c r="L32" s="56"/>
      <c r="M32" s="56"/>
      <c r="N32" s="56" t="str">
        <f>SUM(I32:M32)</f>
        <v>0</v>
      </c>
      <c r="O32" s="57"/>
      <c r="P32" s="56"/>
      <c r="Q32" s="56">
        <v>10000</v>
      </c>
      <c r="R32" s="56"/>
      <c r="S32" s="54"/>
      <c r="T32" s="54" t="s">
        <v>149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47">
        <v>3905</v>
      </c>
      <c r="D33" s="46" t="s">
        <v>150</v>
      </c>
      <c r="E33" s="46" t="s">
        <v>151</v>
      </c>
      <c r="F33" s="38" t="s">
        <v>71</v>
      </c>
      <c r="G33" s="46" t="s">
        <v>47</v>
      </c>
      <c r="H33" s="48"/>
      <c r="I33" s="49"/>
      <c r="J33" s="49"/>
      <c r="K33" s="49"/>
      <c r="L33" s="49">
        <v>1</v>
      </c>
      <c r="M33" s="49"/>
      <c r="N33" s="49" t="str">
        <f>SUM(I33:M33)</f>
        <v>0</v>
      </c>
      <c r="O33" s="50"/>
      <c r="P33" s="49">
        <v>230</v>
      </c>
      <c r="Q33" s="49"/>
      <c r="R33" s="49"/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153</v>
      </c>
      <c r="C34" s="53">
        <v>94176</v>
      </c>
      <c r="D34" s="52" t="s">
        <v>154</v>
      </c>
      <c r="E34" s="52" t="s">
        <v>155</v>
      </c>
      <c r="F34" s="54" t="s">
        <v>71</v>
      </c>
      <c r="G34" s="52" t="s">
        <v>35</v>
      </c>
      <c r="H34" s="55"/>
      <c r="I34" s="56"/>
      <c r="J34" s="56"/>
      <c r="K34" s="56"/>
      <c r="L34" s="56">
        <v>1</v>
      </c>
      <c r="M34" s="56"/>
      <c r="N34" s="56" t="str">
        <f>SUM(I34:M34)</f>
        <v>0</v>
      </c>
      <c r="O34" s="57"/>
      <c r="P34" s="56"/>
      <c r="Q34" s="56">
        <v>230</v>
      </c>
      <c r="R34" s="56"/>
      <c r="S34" s="54"/>
      <c r="T34" s="54" t="s">
        <v>156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157</v>
      </c>
      <c r="C35" s="53">
        <v>4385</v>
      </c>
      <c r="D35" s="52" t="s">
        <v>158</v>
      </c>
      <c r="E35" s="52" t="s">
        <v>159</v>
      </c>
      <c r="F35" s="54" t="s">
        <v>160</v>
      </c>
      <c r="G35" s="52" t="s">
        <v>41</v>
      </c>
      <c r="H35" s="55"/>
      <c r="I35" s="56"/>
      <c r="J35" s="56"/>
      <c r="K35" s="56"/>
      <c r="L35" s="56">
        <v>15</v>
      </c>
      <c r="M35" s="56"/>
      <c r="N35" s="56" t="str">
        <f>SUM(I35:M35)</f>
        <v>0</v>
      </c>
      <c r="O35" s="57"/>
      <c r="P35" s="56"/>
      <c r="Q35" s="56">
        <v>2100</v>
      </c>
      <c r="R35" s="56"/>
      <c r="S35" s="54"/>
      <c r="T35" s="54" t="s">
        <v>161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4461</v>
      </c>
      <c r="D36" s="46" t="s">
        <v>162</v>
      </c>
      <c r="E36" s="46" t="s">
        <v>163</v>
      </c>
      <c r="F36" s="38" t="s">
        <v>52</v>
      </c>
      <c r="G36" s="46" t="s">
        <v>41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165</v>
      </c>
      <c r="C37" s="53">
        <v>50010</v>
      </c>
      <c r="D37" s="52" t="s">
        <v>166</v>
      </c>
      <c r="E37" s="52" t="s">
        <v>167</v>
      </c>
      <c r="F37" s="54" t="s">
        <v>71</v>
      </c>
      <c r="G37" s="52" t="s">
        <v>57</v>
      </c>
      <c r="H37" s="55"/>
      <c r="I37" s="56">
        <v>30</v>
      </c>
      <c r="J37" s="56"/>
      <c r="K37" s="56"/>
      <c r="L37" s="56"/>
      <c r="M37" s="56"/>
      <c r="N37" s="56" t="str">
        <f>SUM(I37:M37)</f>
        <v>0</v>
      </c>
      <c r="O37" s="57"/>
      <c r="P37" s="56"/>
      <c r="Q37" s="56">
        <v>0</v>
      </c>
      <c r="R37" s="56"/>
      <c r="S37" s="54" t="s">
        <v>168</v>
      </c>
      <c r="T37" s="54" t="s">
        <v>169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170</v>
      </c>
      <c r="C38" s="58">
        <v>6542</v>
      </c>
      <c r="D38" s="46" t="s">
        <v>171</v>
      </c>
      <c r="E38" s="46" t="s">
        <v>172</v>
      </c>
      <c r="F38" s="38" t="s">
        <v>71</v>
      </c>
      <c r="G38" s="46" t="s">
        <v>57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3900</v>
      </c>
      <c r="Q38" s="49"/>
      <c r="R38" s="49"/>
      <c r="S38" s="38"/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174</v>
      </c>
      <c r="C39" s="47"/>
      <c r="D39" s="46" t="s">
        <v>175</v>
      </c>
      <c r="E39" s="46" t="s">
        <v>176</v>
      </c>
      <c r="F39" s="38" t="s">
        <v>62</v>
      </c>
      <c r="G39" s="46" t="s">
        <v>138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/>
      <c r="Q39" s="49">
        <v>300</v>
      </c>
      <c r="R39" s="49"/>
      <c r="S39" s="38" t="s">
        <v>177</v>
      </c>
      <c r="T39" s="38" t="s">
        <v>178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179</v>
      </c>
      <c r="C40" s="53">
        <v>2175</v>
      </c>
      <c r="D40" s="52" t="s">
        <v>180</v>
      </c>
      <c r="E40" s="52" t="s">
        <v>181</v>
      </c>
      <c r="F40" s="54" t="s">
        <v>182</v>
      </c>
      <c r="G40" s="52" t="s">
        <v>138</v>
      </c>
      <c r="H40" s="55"/>
      <c r="I40" s="56"/>
      <c r="J40" s="56">
        <v>25</v>
      </c>
      <c r="K40" s="56"/>
      <c r="L40" s="56"/>
      <c r="M40" s="56"/>
      <c r="N40" s="56" t="str">
        <f>SUM(I40:M40)</f>
        <v>0</v>
      </c>
      <c r="O40" s="57"/>
      <c r="P40" s="56"/>
      <c r="Q40" s="56">
        <v>3375</v>
      </c>
      <c r="R40" s="56">
        <v>125</v>
      </c>
      <c r="S40" s="54"/>
      <c r="T40" s="54" t="s">
        <v>183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179</v>
      </c>
      <c r="C41" s="53">
        <v>2175</v>
      </c>
      <c r="D41" s="52" t="s">
        <v>184</v>
      </c>
      <c r="E41" s="52" t="s">
        <v>185</v>
      </c>
      <c r="F41" s="54" t="s">
        <v>182</v>
      </c>
      <c r="G41" s="52" t="s">
        <v>138</v>
      </c>
      <c r="H41" s="55"/>
      <c r="I41" s="56"/>
      <c r="J41" s="56">
        <v>5</v>
      </c>
      <c r="K41" s="56"/>
      <c r="L41" s="56"/>
      <c r="M41" s="56"/>
      <c r="N41" s="56" t="str">
        <f>SUM(I41:M41)</f>
        <v>0</v>
      </c>
      <c r="O41" s="57"/>
      <c r="P41" s="56"/>
      <c r="Q41" s="56">
        <v>675</v>
      </c>
      <c r="R41" s="56">
        <v>25</v>
      </c>
      <c r="S41" s="54"/>
      <c r="T41" s="54" t="s">
        <v>186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47">
        <v>2766</v>
      </c>
      <c r="D42" s="46" t="s">
        <v>188</v>
      </c>
      <c r="E42" s="46" t="s">
        <v>189</v>
      </c>
      <c r="F42" s="38" t="s">
        <v>190</v>
      </c>
      <c r="G42" s="46" t="s">
        <v>41</v>
      </c>
      <c r="H42" s="48"/>
      <c r="I42" s="49"/>
      <c r="J42" s="49">
        <v>7</v>
      </c>
      <c r="K42" s="49"/>
      <c r="L42" s="49"/>
      <c r="M42" s="49"/>
      <c r="N42" s="49" t="str">
        <f>SUM(I42:M42)</f>
        <v>0</v>
      </c>
      <c r="O42" s="50"/>
      <c r="P42" s="49">
        <v>1540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192</v>
      </c>
      <c r="C43" s="47">
        <v>5047</v>
      </c>
      <c r="D43" s="46" t="s">
        <v>193</v>
      </c>
      <c r="E43" s="46" t="s">
        <v>194</v>
      </c>
      <c r="F43" s="38" t="s">
        <v>71</v>
      </c>
      <c r="G43" s="46" t="s">
        <v>41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161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195</v>
      </c>
      <c r="C44" s="59">
        <v>92957</v>
      </c>
      <c r="D44" s="52" t="s">
        <v>196</v>
      </c>
      <c r="E44" s="52" t="s">
        <v>197</v>
      </c>
      <c r="F44" s="54" t="s">
        <v>34</v>
      </c>
      <c r="G44" s="52" t="s">
        <v>35</v>
      </c>
      <c r="H44" s="55"/>
      <c r="I44" s="56"/>
      <c r="J44" s="56"/>
      <c r="K44" s="56"/>
      <c r="L44" s="56">
        <v>11</v>
      </c>
      <c r="M44" s="56"/>
      <c r="N44" s="56" t="str">
        <f>SUM(I44:M44)</f>
        <v>0</v>
      </c>
      <c r="O44" s="57"/>
      <c r="P44" s="56"/>
      <c r="Q44" s="56">
        <v>1540</v>
      </c>
      <c r="R44" s="56"/>
      <c r="S44" s="54"/>
      <c r="T44" s="54"/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198</v>
      </c>
      <c r="C45" s="47">
        <v>4956</v>
      </c>
      <c r="D45" s="46" t="s">
        <v>199</v>
      </c>
      <c r="E45" s="46" t="s">
        <v>200</v>
      </c>
      <c r="F45" s="38" t="s">
        <v>62</v>
      </c>
      <c r="G45" s="46" t="s">
        <v>47</v>
      </c>
      <c r="H45" s="48"/>
      <c r="I45" s="49"/>
      <c r="J45" s="49"/>
      <c r="K45" s="49">
        <v>10</v>
      </c>
      <c r="L45" s="49"/>
      <c r="M45" s="49"/>
      <c r="N45" s="49" t="str">
        <f>SUM(I45:M45)</f>
        <v>0</v>
      </c>
      <c r="O45" s="50"/>
      <c r="P45" s="49">
        <v>1450</v>
      </c>
      <c r="Q45" s="49"/>
      <c r="R45" s="49"/>
      <c r="S45" s="38" t="s">
        <v>120</v>
      </c>
      <c r="T45" s="38" t="s">
        <v>201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202</v>
      </c>
      <c r="C46" s="53">
        <v>1969</v>
      </c>
      <c r="D46" s="52" t="s">
        <v>203</v>
      </c>
      <c r="E46" s="52" t="s">
        <v>204</v>
      </c>
      <c r="F46" s="54" t="s">
        <v>62</v>
      </c>
      <c r="G46" s="52" t="s">
        <v>35</v>
      </c>
      <c r="H46" s="55"/>
      <c r="I46" s="56"/>
      <c r="J46" s="56"/>
      <c r="K46" s="56"/>
      <c r="L46" s="56">
        <v>15</v>
      </c>
      <c r="M46" s="56"/>
      <c r="N46" s="56" t="str">
        <f>SUM(I46:M46)</f>
        <v>0</v>
      </c>
      <c r="O46" s="57"/>
      <c r="P46" s="56"/>
      <c r="Q46" s="56">
        <v>2325</v>
      </c>
      <c r="R46" s="56"/>
      <c r="S46" s="54"/>
      <c r="T46" s="54" t="s">
        <v>205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47">
        <v>4692</v>
      </c>
      <c r="D47" s="46" t="s">
        <v>206</v>
      </c>
      <c r="E47" s="46" t="s">
        <v>207</v>
      </c>
      <c r="F47" s="38" t="s">
        <v>62</v>
      </c>
      <c r="G47" s="46" t="s">
        <v>41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208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117</v>
      </c>
      <c r="C48" s="53">
        <v>80001</v>
      </c>
      <c r="D48" s="52" t="s">
        <v>209</v>
      </c>
      <c r="E48" s="52" t="s">
        <v>210</v>
      </c>
      <c r="F48" s="54" t="s">
        <v>71</v>
      </c>
      <c r="G48" s="52" t="s">
        <v>47</v>
      </c>
      <c r="H48" s="55"/>
      <c r="I48" s="56">
        <v>25</v>
      </c>
      <c r="J48" s="56"/>
      <c r="K48" s="56"/>
      <c r="L48" s="56"/>
      <c r="M48" s="56"/>
      <c r="N48" s="56" t="str">
        <f>SUM(I48:M48)</f>
        <v>0</v>
      </c>
      <c r="O48" s="57"/>
      <c r="P48" s="56"/>
      <c r="Q48" s="56" t="s">
        <v>48</v>
      </c>
      <c r="R48" s="56"/>
      <c r="S48" s="54"/>
      <c r="T48" s="54" t="s">
        <v>211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212</v>
      </c>
      <c r="C49" s="58">
        <v>60071</v>
      </c>
      <c r="D49" s="46" t="s">
        <v>213</v>
      </c>
      <c r="E49" s="46" t="s">
        <v>214</v>
      </c>
      <c r="F49" s="38" t="s">
        <v>34</v>
      </c>
      <c r="G49" s="46" t="s">
        <v>57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440</v>
      </c>
      <c r="Q49" s="49"/>
      <c r="R49" s="49"/>
      <c r="S49" s="38" t="s">
        <v>120</v>
      </c>
      <c r="T49" s="38" t="s">
        <v>215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216</v>
      </c>
      <c r="C50" s="58">
        <v>6878</v>
      </c>
      <c r="D50" s="46" t="s">
        <v>217</v>
      </c>
      <c r="E50" s="46" t="s">
        <v>218</v>
      </c>
      <c r="F50" s="38" t="s">
        <v>71</v>
      </c>
      <c r="G50" s="46" t="s">
        <v>47</v>
      </c>
      <c r="H50" s="48"/>
      <c r="I50" s="49"/>
      <c r="J50" s="49"/>
      <c r="K50" s="49">
        <v>3</v>
      </c>
      <c r="L50" s="49"/>
      <c r="M50" s="49"/>
      <c r="N50" s="49" t="str">
        <f>SUM(I50:M50)</f>
        <v>0</v>
      </c>
      <c r="O50" s="50"/>
      <c r="P50" s="49">
        <v>570</v>
      </c>
      <c r="Q50" s="49"/>
      <c r="R50" s="49"/>
      <c r="S50" s="38"/>
      <c r="T50" s="38" t="s">
        <v>161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219</v>
      </c>
      <c r="C51" s="47">
        <v>4231</v>
      </c>
      <c r="D51" s="46" t="s">
        <v>220</v>
      </c>
      <c r="E51" s="46" t="s">
        <v>221</v>
      </c>
      <c r="F51" s="38" t="s">
        <v>62</v>
      </c>
      <c r="G51" s="46" t="s">
        <v>41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430</v>
      </c>
      <c r="Q51" s="49"/>
      <c r="R51" s="49"/>
      <c r="S51" s="38"/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37</v>
      </c>
      <c r="C52" s="47">
        <v>4804</v>
      </c>
      <c r="D52" s="46" t="s">
        <v>223</v>
      </c>
      <c r="E52" s="46" t="s">
        <v>224</v>
      </c>
      <c r="F52" s="38" t="s">
        <v>52</v>
      </c>
      <c r="G52" s="46" t="s">
        <v>35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720</v>
      </c>
      <c r="Q52" s="49"/>
      <c r="R52" s="49">
        <v>40</v>
      </c>
      <c r="S52" s="38"/>
      <c r="T52" s="38" t="s">
        <v>161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225</v>
      </c>
      <c r="C53" s="53">
        <v>800</v>
      </c>
      <c r="D53" s="52" t="s">
        <v>226</v>
      </c>
      <c r="E53" s="52" t="s">
        <v>227</v>
      </c>
      <c r="F53" s="54" t="s">
        <v>56</v>
      </c>
      <c r="G53" s="52" t="s">
        <v>63</v>
      </c>
      <c r="H53" s="55"/>
      <c r="I53" s="56"/>
      <c r="J53" s="56"/>
      <c r="K53" s="56"/>
      <c r="L53" s="56"/>
      <c r="M53" s="56"/>
      <c r="N53" s="56" t="str">
        <f>SUM(I53:M53)</f>
        <v>0</v>
      </c>
      <c r="O53" s="57"/>
      <c r="P53" s="56"/>
      <c r="Q53" s="56">
        <v>0</v>
      </c>
      <c r="R53" s="56"/>
      <c r="S53" s="54"/>
      <c r="T53" s="54" t="s">
        <v>228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47">
        <v>1118</v>
      </c>
      <c r="D54" s="46" t="s">
        <v>229</v>
      </c>
      <c r="E54" s="46" t="s">
        <v>230</v>
      </c>
      <c r="F54" s="38" t="s">
        <v>62</v>
      </c>
      <c r="G54" s="46" t="s">
        <v>41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330</v>
      </c>
      <c r="Q54" s="49"/>
      <c r="R54" s="49"/>
      <c r="S54" s="38"/>
      <c r="T54" s="38" t="s">
        <v>161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231</v>
      </c>
      <c r="C55" s="53">
        <v>2892</v>
      </c>
      <c r="D55" s="52" t="s">
        <v>232</v>
      </c>
      <c r="E55" s="52" t="s">
        <v>233</v>
      </c>
      <c r="F55" s="54" t="s">
        <v>34</v>
      </c>
      <c r="G55" s="52" t="s">
        <v>57</v>
      </c>
      <c r="H55" s="55"/>
      <c r="I55" s="56"/>
      <c r="J55" s="56"/>
      <c r="K55" s="56"/>
      <c r="L55" s="56">
        <v>3</v>
      </c>
      <c r="M55" s="56"/>
      <c r="N55" s="56" t="str">
        <f>SUM(I55:M55)</f>
        <v>0</v>
      </c>
      <c r="O55" s="57"/>
      <c r="P55" s="56"/>
      <c r="Q55" s="56">
        <v>510</v>
      </c>
      <c r="R55" s="56"/>
      <c r="S55" s="54"/>
      <c r="T55" s="54" t="s">
        <v>234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37</v>
      </c>
      <c r="C56" s="47">
        <v>3215</v>
      </c>
      <c r="D56" s="46" t="s">
        <v>235</v>
      </c>
      <c r="E56" s="46" t="s">
        <v>236</v>
      </c>
      <c r="F56" s="38" t="s">
        <v>182</v>
      </c>
      <c r="G56" s="46" t="s">
        <v>57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680</v>
      </c>
      <c r="Q56" s="49"/>
      <c r="R56" s="49"/>
      <c r="S56" s="38"/>
      <c r="T56" s="38" t="s">
        <v>237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0">
        <v>52</v>
      </c>
      <c r="B57" s="61" t="s">
        <v>37</v>
      </c>
      <c r="C57" s="62">
        <v>3020</v>
      </c>
      <c r="D57" s="61" t="s">
        <v>238</v>
      </c>
      <c r="E57" s="61" t="s">
        <v>239</v>
      </c>
      <c r="F57" s="63" t="s">
        <v>71</v>
      </c>
      <c r="G57" s="61" t="s">
        <v>57</v>
      </c>
      <c r="H57" s="64"/>
      <c r="I57" s="65"/>
      <c r="J57" s="65"/>
      <c r="K57" s="65"/>
      <c r="L57" s="65">
        <v>3</v>
      </c>
      <c r="M57" s="65"/>
      <c r="N57" s="65" t="str">
        <f>SUM(I57:M57)</f>
        <v>0</v>
      </c>
      <c r="O57" s="66"/>
      <c r="P57" s="65">
        <v>555</v>
      </c>
      <c r="Q57" s="65"/>
      <c r="R57" s="65"/>
      <c r="S57" s="63"/>
      <c r="T57" s="63" t="s">
        <v>240</v>
      </c>
      <c r="U57" s="63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241</v>
      </c>
      <c r="C58" s="53">
        <v>1029</v>
      </c>
      <c r="D58" s="52" t="s">
        <v>242</v>
      </c>
      <c r="E58" s="52" t="s">
        <v>243</v>
      </c>
      <c r="F58" s="54" t="s">
        <v>244</v>
      </c>
      <c r="G58" s="52" t="s">
        <v>57</v>
      </c>
      <c r="H58" s="55"/>
      <c r="I58" s="56"/>
      <c r="J58" s="56"/>
      <c r="K58" s="56"/>
      <c r="L58" s="56">
        <v>15</v>
      </c>
      <c r="M58" s="56"/>
      <c r="N58" s="56" t="str">
        <f>SUM(I58:M58)</f>
        <v>0</v>
      </c>
      <c r="O58" s="57"/>
      <c r="P58" s="56"/>
      <c r="Q58" s="56">
        <v>1950</v>
      </c>
      <c r="R58" s="56"/>
      <c r="S58" s="54"/>
      <c r="T58" s="54" t="s">
        <v>245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246</v>
      </c>
      <c r="C59" s="53">
        <v>1868</v>
      </c>
      <c r="D59" s="52" t="s">
        <v>247</v>
      </c>
      <c r="E59" s="52" t="s">
        <v>248</v>
      </c>
      <c r="F59" s="54" t="s">
        <v>71</v>
      </c>
      <c r="G59" s="52" t="s">
        <v>57</v>
      </c>
      <c r="H59" s="55"/>
      <c r="I59" s="56"/>
      <c r="J59" s="56"/>
      <c r="K59" s="56"/>
      <c r="L59" s="56">
        <v>0</v>
      </c>
      <c r="M59" s="56"/>
      <c r="N59" s="56" t="str">
        <f>SUM(I59:M59)</f>
        <v>0</v>
      </c>
      <c r="O59" s="57"/>
      <c r="P59" s="56"/>
      <c r="Q59" s="56">
        <v>0</v>
      </c>
      <c r="R59" s="56"/>
      <c r="S59" s="54"/>
      <c r="T59" s="54" t="s">
        <v>249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250</v>
      </c>
      <c r="C60" s="47">
        <v>1090</v>
      </c>
      <c r="D60" s="46" t="s">
        <v>251</v>
      </c>
      <c r="E60" s="46" t="s">
        <v>252</v>
      </c>
      <c r="F60" s="38" t="s">
        <v>62</v>
      </c>
      <c r="G60" s="46" t="s">
        <v>57</v>
      </c>
      <c r="H60" s="48"/>
      <c r="I60" s="49"/>
      <c r="J60" s="49"/>
      <c r="K60" s="49"/>
      <c r="L60" s="49">
        <v>13</v>
      </c>
      <c r="M60" s="49"/>
      <c r="N60" s="49" t="str">
        <f>SUM(I60:M60)</f>
        <v>0</v>
      </c>
      <c r="O60" s="50"/>
      <c r="P60" s="49">
        <v>1625</v>
      </c>
      <c r="Q60" s="49"/>
      <c r="R60" s="49">
        <v>65</v>
      </c>
      <c r="S60" s="38"/>
      <c r="T60" s="38" t="s">
        <v>253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254</v>
      </c>
      <c r="C61" s="53">
        <v>2222</v>
      </c>
      <c r="D61" s="52" t="s">
        <v>255</v>
      </c>
      <c r="E61" s="52" t="s">
        <v>256</v>
      </c>
      <c r="F61" s="54" t="s">
        <v>257</v>
      </c>
      <c r="G61" s="52" t="s">
        <v>47</v>
      </c>
      <c r="H61" s="55"/>
      <c r="I61" s="56"/>
      <c r="J61" s="56"/>
      <c r="K61" s="56"/>
      <c r="L61" s="56">
        <v>35</v>
      </c>
      <c r="M61" s="56"/>
      <c r="N61" s="56" t="str">
        <f>SUM(I61:M61)</f>
        <v>0</v>
      </c>
      <c r="O61" s="57"/>
      <c r="P61" s="56"/>
      <c r="Q61" s="56">
        <v>4200</v>
      </c>
      <c r="R61" s="56"/>
      <c r="S61" s="54"/>
      <c r="T61" s="54" t="s">
        <v>258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259</v>
      </c>
      <c r="C62" s="53">
        <v>2357</v>
      </c>
      <c r="D62" s="52" t="s">
        <v>260</v>
      </c>
      <c r="E62" s="52" t="s">
        <v>261</v>
      </c>
      <c r="F62" s="54" t="s">
        <v>160</v>
      </c>
      <c r="G62" s="52" t="s">
        <v>41</v>
      </c>
      <c r="H62" s="55"/>
      <c r="I62" s="56"/>
      <c r="J62" s="56"/>
      <c r="K62" s="56"/>
      <c r="L62" s="56">
        <v>25</v>
      </c>
      <c r="M62" s="56"/>
      <c r="N62" s="56" t="str">
        <f>SUM(I62:M62)</f>
        <v>0</v>
      </c>
      <c r="O62" s="57"/>
      <c r="P62" s="56"/>
      <c r="Q62" s="56">
        <v>3250</v>
      </c>
      <c r="R62" s="56"/>
      <c r="S62" s="54"/>
      <c r="T62" s="54" t="s">
        <v>262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263</v>
      </c>
      <c r="C63" s="53">
        <v>772</v>
      </c>
      <c r="D63" s="52" t="s">
        <v>264</v>
      </c>
      <c r="E63" s="52" t="s">
        <v>265</v>
      </c>
      <c r="F63" s="54" t="s">
        <v>56</v>
      </c>
      <c r="G63" s="52" t="s">
        <v>63</v>
      </c>
      <c r="H63" s="55"/>
      <c r="I63" s="56"/>
      <c r="J63" s="56"/>
      <c r="K63" s="56"/>
      <c r="L63" s="56">
        <v>32</v>
      </c>
      <c r="M63" s="56"/>
      <c r="N63" s="56" t="str">
        <f>SUM(I63:M63)</f>
        <v>0</v>
      </c>
      <c r="O63" s="57"/>
      <c r="P63" s="56"/>
      <c r="Q63" s="56">
        <v>4000</v>
      </c>
      <c r="R63" s="56"/>
      <c r="S63" s="54" t="s">
        <v>266</v>
      </c>
      <c r="T63" s="54" t="s">
        <v>267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0">
        <v>59</v>
      </c>
      <c r="B64" s="61" t="s">
        <v>37</v>
      </c>
      <c r="C64" s="62">
        <v>2217</v>
      </c>
      <c r="D64" s="61" t="s">
        <v>268</v>
      </c>
      <c r="E64" s="61" t="s">
        <v>269</v>
      </c>
      <c r="F64" s="63" t="s">
        <v>62</v>
      </c>
      <c r="G64" s="61" t="s">
        <v>138</v>
      </c>
      <c r="H64" s="64"/>
      <c r="I64" s="65"/>
      <c r="J64" s="65"/>
      <c r="K64" s="65"/>
      <c r="L64" s="65">
        <v>6</v>
      </c>
      <c r="M64" s="65"/>
      <c r="N64" s="65" t="str">
        <f>SUM(I64:M64)</f>
        <v>0</v>
      </c>
      <c r="O64" s="66"/>
      <c r="P64" s="65">
        <v>960</v>
      </c>
      <c r="Q64" s="65"/>
      <c r="R64" s="65"/>
      <c r="S64" s="63"/>
      <c r="T64" s="63" t="s">
        <v>270</v>
      </c>
      <c r="U64" s="63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271</v>
      </c>
      <c r="C65" s="58">
        <v>6537</v>
      </c>
      <c r="D65" s="46" t="s">
        <v>272</v>
      </c>
      <c r="E65" s="46" t="s">
        <v>273</v>
      </c>
      <c r="F65" s="38" t="s">
        <v>274</v>
      </c>
      <c r="G65" s="46" t="s">
        <v>57</v>
      </c>
      <c r="H65" s="48"/>
      <c r="I65" s="49"/>
      <c r="J65" s="49">
        <v>4</v>
      </c>
      <c r="K65" s="49"/>
      <c r="L65" s="49"/>
      <c r="M65" s="49"/>
      <c r="N65" s="49" t="str">
        <f>SUM(I65:M65)</f>
        <v>0</v>
      </c>
      <c r="O65" s="50"/>
      <c r="P65" s="49">
        <v>920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275</v>
      </c>
      <c r="C66" s="53">
        <v>80003</v>
      </c>
      <c r="D66" s="52" t="s">
        <v>276</v>
      </c>
      <c r="E66" s="52" t="s">
        <v>277</v>
      </c>
      <c r="F66" s="54" t="s">
        <v>278</v>
      </c>
      <c r="G66" s="52" t="s">
        <v>279</v>
      </c>
      <c r="H66" s="55"/>
      <c r="I66" s="56">
        <v>85</v>
      </c>
      <c r="J66" s="56"/>
      <c r="K66" s="56"/>
      <c r="L66" s="56"/>
      <c r="M66" s="56"/>
      <c r="N66" s="56" t="str">
        <f>SUM(I66:M66)</f>
        <v>0</v>
      </c>
      <c r="O66" s="57"/>
      <c r="P66" s="56"/>
      <c r="Q66" s="56">
        <v>0</v>
      </c>
      <c r="R66" s="56"/>
      <c r="S66" s="54"/>
      <c r="T66" s="54" t="s">
        <v>280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7">
        <v>62</v>
      </c>
      <c r="B67" s="68" t="s">
        <v>281</v>
      </c>
      <c r="C67" s="69">
        <v>2901</v>
      </c>
      <c r="D67" s="68" t="s">
        <v>282</v>
      </c>
      <c r="E67" s="68" t="s">
        <v>283</v>
      </c>
      <c r="F67" s="70" t="s">
        <v>62</v>
      </c>
      <c r="G67" s="68" t="s">
        <v>63</v>
      </c>
      <c r="H67" s="71"/>
      <c r="I67" s="72"/>
      <c r="J67" s="72"/>
      <c r="K67" s="72">
        <v>5</v>
      </c>
      <c r="L67" s="72"/>
      <c r="M67" s="72"/>
      <c r="N67" s="72" t="str">
        <f>SUM(I67:M67)</f>
        <v>0</v>
      </c>
      <c r="O67" s="73"/>
      <c r="P67" s="72"/>
      <c r="Q67" s="72">
        <v>825</v>
      </c>
      <c r="R67" s="72"/>
      <c r="S67" s="70"/>
      <c r="T67" s="70" t="s">
        <v>284</v>
      </c>
      <c r="U67" s="7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285</v>
      </c>
      <c r="C68" s="53">
        <v>2787</v>
      </c>
      <c r="D68" s="52" t="s">
        <v>286</v>
      </c>
      <c r="E68" s="52" t="s">
        <v>287</v>
      </c>
      <c r="F68" s="54" t="s">
        <v>62</v>
      </c>
      <c r="G68" s="52" t="s">
        <v>35</v>
      </c>
      <c r="H68" s="55"/>
      <c r="I68" s="56"/>
      <c r="J68" s="56"/>
      <c r="K68" s="56"/>
      <c r="L68" s="56">
        <v>20</v>
      </c>
      <c r="M68" s="56"/>
      <c r="N68" s="56" t="str">
        <f>SUM(I68:M68)</f>
        <v>0</v>
      </c>
      <c r="O68" s="57"/>
      <c r="P68" s="56"/>
      <c r="Q68" s="56">
        <v>2900</v>
      </c>
      <c r="R68" s="56"/>
      <c r="S68" s="54"/>
      <c r="T68" s="54" t="s">
        <v>288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289</v>
      </c>
      <c r="C69" s="58">
        <v>6741</v>
      </c>
      <c r="D69" s="46" t="s">
        <v>290</v>
      </c>
      <c r="E69" s="46" t="s">
        <v>291</v>
      </c>
      <c r="F69" s="38" t="s">
        <v>52</v>
      </c>
      <c r="G69" s="46" t="s">
        <v>35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 t="s">
        <v>292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293</v>
      </c>
      <c r="C70" s="59">
        <v>50057</v>
      </c>
      <c r="D70" s="52" t="s">
        <v>294</v>
      </c>
      <c r="E70" s="52" t="s">
        <v>295</v>
      </c>
      <c r="F70" s="54" t="s">
        <v>71</v>
      </c>
      <c r="G70" s="52" t="s">
        <v>296</v>
      </c>
      <c r="H70" s="55"/>
      <c r="I70" s="56"/>
      <c r="J70" s="56"/>
      <c r="K70" s="56"/>
      <c r="L70" s="56"/>
      <c r="M70" s="56"/>
      <c r="N70" s="56" t="str">
        <f>SUM(I70:M70)</f>
        <v>0</v>
      </c>
      <c r="O70" s="57">
        <v>187</v>
      </c>
      <c r="P70" s="56"/>
      <c r="Q70" s="56">
        <v>0</v>
      </c>
      <c r="R70" s="56"/>
      <c r="S70" s="54" t="s">
        <v>297</v>
      </c>
      <c r="T70" s="54" t="s">
        <v>298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299</v>
      </c>
      <c r="C71" s="59">
        <v>6807</v>
      </c>
      <c r="D71" s="52" t="s">
        <v>300</v>
      </c>
      <c r="E71" s="52" t="s">
        <v>301</v>
      </c>
      <c r="F71" s="54"/>
      <c r="G71" s="52" t="s">
        <v>302</v>
      </c>
      <c r="H71" s="55"/>
      <c r="I71" s="56"/>
      <c r="J71" s="56">
        <v>4</v>
      </c>
      <c r="K71" s="56"/>
      <c r="L71" s="56"/>
      <c r="M71" s="56"/>
      <c r="N71" s="56" t="str">
        <f>SUM(I71:M71)</f>
        <v>0</v>
      </c>
      <c r="O71" s="57"/>
      <c r="P71" s="56"/>
      <c r="Q71" s="56">
        <v>520</v>
      </c>
      <c r="R71" s="56"/>
      <c r="S71" s="54"/>
      <c r="T71" s="54" t="s">
        <v>303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304</v>
      </c>
      <c r="C72" s="47"/>
      <c r="D72" s="46" t="s">
        <v>305</v>
      </c>
      <c r="E72" s="46"/>
      <c r="F72" s="38" t="s">
        <v>71</v>
      </c>
      <c r="G72" s="46" t="s">
        <v>302</v>
      </c>
      <c r="H72" s="48"/>
      <c r="I72" s="49"/>
      <c r="J72" s="49"/>
      <c r="K72" s="49">
        <v>4</v>
      </c>
      <c r="L72" s="49"/>
      <c r="M72" s="49"/>
      <c r="N72" s="49" t="str">
        <f>SUM(I72:M72)</f>
        <v>0</v>
      </c>
      <c r="O72" s="50">
        <v>4</v>
      </c>
      <c r="P72" s="49">
        <v>400</v>
      </c>
      <c r="Q72" s="49"/>
      <c r="R72" s="49"/>
      <c r="S72" s="38"/>
      <c r="T72" s="38" t="s">
        <v>306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