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<sst xmlns="http://schemas.openxmlformats.org/spreadsheetml/2006/main" uniqueCount="86">
  <si>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 1-я Загрузка:</t>
  </si>
  <si>
    <t>Доп. Оборудование:</t>
  </si>
  <si>
    <t>Путевой лист</t>
  </si>
  <si>
    <t>Вячеслав</t>
  </si>
  <si>
    <t xml:space="preserve"> 2-я Загрузка:</t>
  </si>
  <si>
    <t>13.10.2020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</si>
  <si>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</si>
  <si>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</si>
  <si>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</si>
  <si>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</si>
  <si>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</si>
  <si>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</si>
  <si>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</si>
  <si>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</si>
  <si>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</si>
  <si>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</si>
  <si>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</si>
  <si>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</si>
  <si>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</si>
  <si>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</si>
  <si>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</si>
  <si>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</si>
  <si>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</si>
  <si>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</si>
  <si>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</si>
  <si>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</si>
  <si>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</si>
  <si>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</si>
  <si>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</si>
  <si>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Альба</t>
  </si>
  <si>
    <t>СПБ, Бульвар Новаторов д. 11</t>
  </si>
  <si>
    <t>корп 2,лит.5, тк Французкий бульвар магазини Дипломат</t>
  </si>
  <si>
    <t>09:30-09:50</t>
  </si>
  <si>
    <t>или  с22 до 22:10 магазин Дипломат Договор №141 от 04.06.2019.   ЗА СУТКИ СКИНУТЬ ДАННЫЕ НА ПОЧТУ tnachinkina@diplomatman.ru  - ФИО водителя, номер и серия паспорта и его телефон</t>
  </si>
  <si>
    <t>Клиент №6355</t>
  </si>
  <si>
    <t>Красное Село, СПб ул. Ленина д. 73</t>
  </si>
  <si>
    <t>кв.12, 8-911-191-33-01</t>
  </si>
  <si>
    <t>10:00-13:00</t>
  </si>
  <si>
    <t xml:space="preserve">1 - Помпа СТАНДАРТ
 </t>
  </si>
  <si>
    <t>БУТЫЛИ ЧИСТЫЕ!! помпа на замен.</t>
  </si>
  <si>
    <t>Водономика</t>
  </si>
  <si>
    <t>СПб, Горелово, Красносельское шоссе д. 56к3</t>
  </si>
  <si>
    <t>кв. 121, 5й этаж, лифт есть, 8-911-781-61-92</t>
  </si>
  <si>
    <t>10:00-17:00</t>
  </si>
  <si>
    <t>созвон за час</t>
  </si>
  <si>
    <t>Лёшин Александр Леонидович</t>
  </si>
  <si>
    <t>г. Ломоносов, СПб, ул.  Красного Флота д. 23к1</t>
  </si>
  <si>
    <t>кв 201, 918-16-00</t>
  </si>
  <si>
    <t>12:00-17:00</t>
  </si>
  <si>
    <t>НОВАЯ ЦЕНА</t>
  </si>
  <si>
    <t>РУБЕЖ</t>
  </si>
  <si>
    <t>СПб,ул.Калинина д.61</t>
  </si>
  <si>
    <t>(проходная Кировского завода).Цех соседствует с проходной. Юрий Дмитриевич 8-921-446-95-03</t>
  </si>
  <si>
    <t>08:00-13:00</t>
  </si>
  <si>
    <t>только ндс.созвон - сориентируют</t>
  </si>
  <si>
    <t>Роман Голиков</t>
  </si>
  <si>
    <t>г. Ломоносов, ул. Победы, д. 34к1</t>
  </si>
  <si>
    <t>кв. 76, 8-905-261-53-58, 8-911-947-16-79</t>
  </si>
  <si>
    <t>11:00-17:00</t>
  </si>
  <si>
    <t>8-911-947-16-79.</t>
  </si>
  <si>
    <t>Клиент №6575</t>
  </si>
  <si>
    <t>г. Ломоносов, СПб, ул. 1-я нижняя д.5</t>
  </si>
  <si>
    <t>лит А "ПРОДУКТЫ 24 ЧАСА", 8-962-708-07-08</t>
  </si>
  <si>
    <t>10:00-15:00</t>
  </si>
  <si>
    <t>этот адрес ориентир- правильный ул. Кронштадская д. 2а
8-921-328-57-62</t>
  </si>
  <si>
    <t>Полимер (бывш. Фора - КомТрейд)</t>
  </si>
  <si>
    <t>СПб, ул. Корабельная д. 5</t>
  </si>
  <si>
    <t>проехав мимо платной парковки, будет Грузовая проходная Кировского завода - Туда идет водитель с паспортом своим и паспортом экспедитора + с документами на машину и офрмляет Разовый пропуск на въезд, как приедут к проходной звонить 89118341820</t>
  </si>
  <si>
    <t>на эфдаб если не алё- 8-921-302-74-75. ТТН на этот адрес (КОРАБЕЛЬНАЯ). только граждане РФ. СМ БАЗУ! - несколько адресов с разными примечаниями. В 1С -Полимер (бывш. Фора Комтрейд).</t>
  </si>
  <si>
    <t>Клиент№6567</t>
  </si>
  <si>
    <t>г. Ломоносов, СПб, ул. Красного Флота д. 1Б</t>
  </si>
  <si>
    <t>кв. 14, 8-921-846-77-97</t>
  </si>
  <si>
    <t>созвон!</t>
  </si>
  <si>
    <t>Клиент№6460</t>
  </si>
  <si>
    <t>Красное Село ул. Уланская д. 3</t>
  </si>
  <si>
    <t>кв. 147, 1й этаж, 8-981-105-62-65</t>
  </si>
  <si>
    <t>12:00-14:00</t>
  </si>
  <si>
    <t>созвон</t>
  </si>
  <si>
    <t>Водоносов</t>
  </si>
  <si>
    <t>г. Красное Село, СПб, ул. Лермонтова, д. 18</t>
  </si>
  <si>
    <t>кв. 49, 5-й этаж, 8-911-270-72-39</t>
  </si>
  <si>
    <t>Клиент№5199</t>
  </si>
  <si>
    <t>г. Петергоф, СПб, ул. Ботаническая, д. 3к5</t>
  </si>
  <si>
    <t>кафе Суши-Пицца, 407-15-35</t>
  </si>
  <si>
    <t xml:space="preserve">1 - ЧЕК (всегда)
 </t>
  </si>
  <si>
    <t>звонить только на номер 407-15-35.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</si>
</sst>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50062</v>
      </c>
      <c r="D6" s="53" t="s">
        <v>30</v>
      </c>
      <c r="E6" s="53" t="s">
        <v>31</v>
      </c>
      <c r="F6" s="55" t="s">
        <v>32</v>
      </c>
      <c r="G6" s="53" t="s">
        <v>3</v>
      </c>
      <c r="H6" s="56"/>
      <c r="I6" s="57"/>
      <c r="J6" s="57"/>
      <c r="K6" s="57"/>
      <c r="L6" s="57">
        <v>4</v>
      </c>
      <c r="M6" s="57"/>
      <c r="N6" s="57" t="str">
        <f>SUM(I6:M6)</f>
        <v>0</v>
      </c>
      <c r="O6" s="58"/>
      <c r="P6" s="57"/>
      <c r="Q6" s="57">
        <v>440</v>
      </c>
      <c r="R6" s="57"/>
      <c r="S6" s="55"/>
      <c r="T6" s="55" t="s">
        <v>33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51">
        <v>6355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/>
      <c r="K7" s="49"/>
      <c r="L7" s="49">
        <v>4</v>
      </c>
      <c r="M7" s="49"/>
      <c r="N7" s="49" t="str">
        <f>SUM(I7:M7)</f>
        <v>0</v>
      </c>
      <c r="O7" s="50"/>
      <c r="P7" s="49">
        <v>720</v>
      </c>
      <c r="Q7" s="49"/>
      <c r="R7" s="49"/>
      <c r="S7" s="38" t="s">
        <v>38</v>
      </c>
      <c r="T7" s="38" t="s">
        <v>39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40</v>
      </c>
      <c r="C8" s="51">
        <v>60197</v>
      </c>
      <c r="D8" s="46" t="s">
        <v>41</v>
      </c>
      <c r="E8" s="46" t="s">
        <v>42</v>
      </c>
      <c r="F8" s="38" t="s">
        <v>43</v>
      </c>
      <c r="G8" s="46" t="s">
        <v>3</v>
      </c>
      <c r="H8" s="48"/>
      <c r="I8" s="49"/>
      <c r="J8" s="49"/>
      <c r="K8" s="49"/>
      <c r="L8" s="49">
        <v>6</v>
      </c>
      <c r="M8" s="49"/>
      <c r="N8" s="49" t="str">
        <f>SUM(I8:M8)</f>
        <v>0</v>
      </c>
      <c r="O8" s="50"/>
      <c r="P8" s="49">
        <v>660</v>
      </c>
      <c r="Q8" s="49"/>
      <c r="R8" s="49"/>
      <c r="S8" s="38"/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45</v>
      </c>
      <c r="C9" s="47">
        <v>3545</v>
      </c>
      <c r="D9" s="46" t="s">
        <v>46</v>
      </c>
      <c r="E9" s="46" t="s">
        <v>47</v>
      </c>
      <c r="F9" s="38" t="s">
        <v>48</v>
      </c>
      <c r="G9" s="46" t="s">
        <v>3</v>
      </c>
      <c r="H9" s="48"/>
      <c r="I9" s="49"/>
      <c r="J9" s="49">
        <v>2</v>
      </c>
      <c r="K9" s="49"/>
      <c r="L9" s="49"/>
      <c r="M9" s="49"/>
      <c r="N9" s="49" t="str">
        <f>SUM(I9:M9)</f>
        <v>0</v>
      </c>
      <c r="O9" s="50"/>
      <c r="P9" s="49">
        <v>460</v>
      </c>
      <c r="Q9" s="49"/>
      <c r="R9" s="49"/>
      <c r="S9" s="38"/>
      <c r="T9" s="38" t="s">
        <v>49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2">
        <v>5</v>
      </c>
      <c r="B10" s="53" t="s">
        <v>50</v>
      </c>
      <c r="C10" s="54">
        <v>94453</v>
      </c>
      <c r="D10" s="53" t="s">
        <v>51</v>
      </c>
      <c r="E10" s="53" t="s">
        <v>52</v>
      </c>
      <c r="F10" s="55" t="s">
        <v>53</v>
      </c>
      <c r="G10" s="53" t="s">
        <v>3</v>
      </c>
      <c r="H10" s="56"/>
      <c r="I10" s="57"/>
      <c r="J10" s="57"/>
      <c r="K10" s="57"/>
      <c r="L10" s="57">
        <v>10</v>
      </c>
      <c r="M10" s="57"/>
      <c r="N10" s="57" t="str">
        <f>SUM(I10:M10)</f>
        <v>0</v>
      </c>
      <c r="O10" s="58"/>
      <c r="P10" s="57"/>
      <c r="Q10" s="57">
        <v>1400</v>
      </c>
      <c r="R10" s="57"/>
      <c r="S10" s="55"/>
      <c r="T10" s="55" t="s">
        <v>54</v>
      </c>
      <c r="U10" s="5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55</v>
      </c>
      <c r="C11" s="47">
        <v>1951</v>
      </c>
      <c r="D11" s="46" t="s">
        <v>56</v>
      </c>
      <c r="E11" s="46" t="s">
        <v>57</v>
      </c>
      <c r="F11" s="38" t="s">
        <v>58</v>
      </c>
      <c r="G11" s="46" t="s">
        <v>3</v>
      </c>
      <c r="H11" s="48"/>
      <c r="I11" s="49"/>
      <c r="J11" s="49"/>
      <c r="K11" s="49"/>
      <c r="L11" s="49">
        <v>4</v>
      </c>
      <c r="M11" s="49"/>
      <c r="N11" s="49" t="str">
        <f>SUM(I11:M11)</f>
        <v>0</v>
      </c>
      <c r="O11" s="50"/>
      <c r="P11" s="49">
        <v>640</v>
      </c>
      <c r="Q11" s="49"/>
      <c r="R11" s="49"/>
      <c r="S11" s="38"/>
      <c r="T11" s="38" t="s">
        <v>59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60</v>
      </c>
      <c r="C12" s="51">
        <v>6575</v>
      </c>
      <c r="D12" s="46" t="s">
        <v>61</v>
      </c>
      <c r="E12" s="46" t="s">
        <v>62</v>
      </c>
      <c r="F12" s="38" t="s">
        <v>63</v>
      </c>
      <c r="G12" s="46" t="s">
        <v>3</v>
      </c>
      <c r="H12" s="48"/>
      <c r="I12" s="49"/>
      <c r="J12" s="49"/>
      <c r="K12" s="49"/>
      <c r="L12" s="49">
        <v>3</v>
      </c>
      <c r="M12" s="49"/>
      <c r="N12" s="49" t="str">
        <f>SUM(I12:M12)</f>
        <v>0</v>
      </c>
      <c r="O12" s="50"/>
      <c r="P12" s="49">
        <v>570</v>
      </c>
      <c r="Q12" s="49"/>
      <c r="R12" s="49"/>
      <c r="S12" s="38"/>
      <c r="T12" s="38" t="s">
        <v>64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2">
        <v>8</v>
      </c>
      <c r="B13" s="53" t="s">
        <v>65</v>
      </c>
      <c r="C13" s="59">
        <v>4026</v>
      </c>
      <c r="D13" s="53" t="s">
        <v>66</v>
      </c>
      <c r="E13" s="53" t="s">
        <v>67</v>
      </c>
      <c r="F13" s="55" t="s">
        <v>63</v>
      </c>
      <c r="G13" s="53" t="s">
        <v>3</v>
      </c>
      <c r="H13" s="56"/>
      <c r="I13" s="57"/>
      <c r="J13" s="57"/>
      <c r="K13" s="57">
        <v>60</v>
      </c>
      <c r="L13" s="57"/>
      <c r="M13" s="57"/>
      <c r="N13" s="57" t="str">
        <f>SUM(I13:M13)</f>
        <v>0</v>
      </c>
      <c r="O13" s="58"/>
      <c r="P13" s="57"/>
      <c r="Q13" s="57">
        <v>7200</v>
      </c>
      <c r="R13" s="57"/>
      <c r="S13" s="55"/>
      <c r="T13" s="55" t="s">
        <v>68</v>
      </c>
      <c r="U13" s="5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69</v>
      </c>
      <c r="C14" s="51">
        <v>6567</v>
      </c>
      <c r="D14" s="46" t="s">
        <v>70</v>
      </c>
      <c r="E14" s="46" t="s">
        <v>71</v>
      </c>
      <c r="F14" s="38" t="s">
        <v>48</v>
      </c>
      <c r="G14" s="46" t="s">
        <v>3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380</v>
      </c>
      <c r="Q14" s="49"/>
      <c r="R14" s="49"/>
      <c r="S14" s="38"/>
      <c r="T14" s="38" t="s">
        <v>72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73</v>
      </c>
      <c r="C15" s="51">
        <v>6460</v>
      </c>
      <c r="D15" s="46" t="s">
        <v>74</v>
      </c>
      <c r="E15" s="46" t="s">
        <v>75</v>
      </c>
      <c r="F15" s="38" t="s">
        <v>76</v>
      </c>
      <c r="G15" s="46" t="s">
        <v>3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380</v>
      </c>
      <c r="Q15" s="49"/>
      <c r="R15" s="49"/>
      <c r="S15" s="38"/>
      <c r="T15" s="38" t="s">
        <v>77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78</v>
      </c>
      <c r="C16" s="47">
        <v>1638</v>
      </c>
      <c r="D16" s="46" t="s">
        <v>79</v>
      </c>
      <c r="E16" s="46" t="s">
        <v>80</v>
      </c>
      <c r="F16" s="38" t="s">
        <v>63</v>
      </c>
      <c r="G16" s="46" t="s">
        <v>3</v>
      </c>
      <c r="H16" s="48"/>
      <c r="I16" s="49"/>
      <c r="J16" s="49"/>
      <c r="K16" s="49"/>
      <c r="L16" s="49">
        <v>2</v>
      </c>
      <c r="M16" s="49"/>
      <c r="N16" s="49" t="str">
        <f>SUM(I16:M16)</f>
        <v>0</v>
      </c>
      <c r="O16" s="50"/>
      <c r="P16" s="49">
        <v>390</v>
      </c>
      <c r="Q16" s="49"/>
      <c r="R16" s="49">
        <v>40</v>
      </c>
      <c r="S16" s="38"/>
      <c r="T16" s="38" t="s">
        <v>44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81</v>
      </c>
      <c r="C17" s="47">
        <v>5199</v>
      </c>
      <c r="D17" s="46" t="s">
        <v>82</v>
      </c>
      <c r="E17" s="46" t="s">
        <v>83</v>
      </c>
      <c r="F17" s="38" t="s">
        <v>48</v>
      </c>
      <c r="G17" s="46" t="s">
        <v>3</v>
      </c>
      <c r="H17" s="48"/>
      <c r="I17" s="49"/>
      <c r="J17" s="49"/>
      <c r="K17" s="49"/>
      <c r="L17" s="49">
        <v>3</v>
      </c>
      <c r="M17" s="49"/>
      <c r="N17" s="49" t="str">
        <f>SUM(I17:M17)</f>
        <v>0</v>
      </c>
      <c r="O17" s="50"/>
      <c r="P17" s="49">
        <v>570</v>
      </c>
      <c r="Q17" s="49"/>
      <c r="R17" s="49"/>
      <c r="S17" s="38" t="s">
        <v>84</v>
      </c>
      <c r="T17" s="38" t="s">
        <v>85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