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<sst xmlns="http://schemas.openxmlformats.org/spreadsheetml/2006/main" uniqueCount="109">
  <si>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 xml:space="preserve"> 1-я Загрузка:</t>
  </si>
  <si>
    <t>Доп. Оборудование:</t>
  </si>
  <si>
    <t>Путевой лист</t>
  </si>
  <si>
    <t>Фахри</t>
  </si>
  <si>
    <t xml:space="preserve"> 2-я Загрузка:</t>
  </si>
  <si>
    <t>13.11.2018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</si>
  <si>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</si>
  <si>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</si>
  <si>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</si>
  <si>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</si>
  <si>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</si>
  <si>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</si>
  <si>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</si>
  <si>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</si>
  <si>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</si>
  <si>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</si>
  <si>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</si>
  <si>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</si>
  <si>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</si>
  <si>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</si>
  <si>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</si>
  <si>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</si>
  <si>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</si>
  <si>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</si>
  <si>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</si>
  <si>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</si>
  <si>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</si>
  <si>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</si>
  <si>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</si>
  <si>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</si>
  <si>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</si>
  <si>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Клиент №230</t>
  </si>
  <si>
    <t>СПб, ул. Большая Пороховская д. 34</t>
  </si>
  <si>
    <t>кв. 57, 8-905-219-77-00, 8-905-219-07-00</t>
  </si>
  <si>
    <t>С 19</t>
  </si>
  <si>
    <t xml:space="preserve">1 - ЧЕК (всегда)
 </t>
  </si>
  <si>
    <t>!созвон за час!! быть вежливыми! созвон заранее .</t>
  </si>
  <si>
    <t>ТД Балтика</t>
  </si>
  <si>
    <t>СПб, пр. Солидарности д. 3к1</t>
  </si>
  <si>
    <t>кв 368, 8-911-919-65-12</t>
  </si>
  <si>
    <t>до 15 созвон за час!!!!!!</t>
  </si>
  <si>
    <t>NaN</t>
  </si>
  <si>
    <t>Поставка №2 (6 из 12)ПОДПИСАТЬ АКТ-ПРИЁМА ПЕРЕДАЧИ</t>
  </si>
  <si>
    <t>Комплект Сервис</t>
  </si>
  <si>
    <t>СПб, ул. Ворошилова д.2</t>
  </si>
  <si>
    <t>Деловой центр Охта, офис 614, 8-911-929-03-55, 8-812-627-15-16 доб. 101</t>
  </si>
  <si>
    <t>с 12 до 17</t>
  </si>
  <si>
    <t xml:space="preserve">1 - Стойка для бутылей - на 4 бут.
 </t>
  </si>
  <si>
    <t>Водоносов</t>
  </si>
  <si>
    <t>СПб, деревня Кудрово,  Европейский пр., д. 5</t>
  </si>
  <si>
    <t>кв. 373, 7-й этаж,  8-987-799-92-57</t>
  </si>
  <si>
    <t>до 18 созвон</t>
  </si>
  <si>
    <t>СПб, ул. Херсонская д. 10</t>
  </si>
  <si>
    <t>кв. 24, 5й этаж, лифт есть, 8-911-948-24-90</t>
  </si>
  <si>
    <t>с 13 до 17 созвон</t>
  </si>
  <si>
    <t>утром не примут! после 13 только</t>
  </si>
  <si>
    <t>ЭТК</t>
  </si>
  <si>
    <t>СПб, Центральный район, ул. Некрасова д. 58</t>
  </si>
  <si>
    <t>кв 100, 418-29-75, 8-921- 343-30-46</t>
  </si>
  <si>
    <t>с 10 до 15 созвон</t>
  </si>
  <si>
    <t>обязательно созвон за час!</t>
  </si>
  <si>
    <t>БИС (бывш. Клен)</t>
  </si>
  <si>
    <t>СПб, ул. Коллонтай  д. 3</t>
  </si>
  <si>
    <t>677-74-13, ТРК Лондон Молл</t>
  </si>
  <si>
    <t>с 10 до 17</t>
  </si>
  <si>
    <t>Поставка №2 (9 из 20)</t>
  </si>
  <si>
    <t>СПб, ул. Смоленская, д. 27</t>
  </si>
  <si>
    <t>кабинет 308, 3й этаж, 8-921-359-88-80</t>
  </si>
  <si>
    <t>с 10 до 17 созвон</t>
  </si>
  <si>
    <t>вернуть залоги забрать бутыли  8-921-593-75-98.созвон для пропуска (если не пропустят на 1м этаже)</t>
  </si>
  <si>
    <t>СПб, Заневский пр., д. 73</t>
  </si>
  <si>
    <t>точка с выпечкой - Горячая выпечка, вход в метро со стороны трамвайных путей, 8-996-783-44-80</t>
  </si>
  <si>
    <t>звонить на номер 8-900-632-09-84</t>
  </si>
  <si>
    <t>СПб, Октябрьская набережная, д. 64к1</t>
  </si>
  <si>
    <t>кв. 87, 8-921-334-71-79</t>
  </si>
  <si>
    <t>с 18</t>
  </si>
  <si>
    <t>созвон если не успеваете!</t>
  </si>
  <si>
    <t>Наттас - водоносов</t>
  </si>
  <si>
    <t>СПб, ул. Восстания, д. 55</t>
  </si>
  <si>
    <t>заведение Vaffel. Норвежские вафли, 924-98-20</t>
  </si>
  <si>
    <t>с 11 до 14</t>
  </si>
  <si>
    <t>не раньше 11!</t>
  </si>
  <si>
    <t>Разовый</t>
  </si>
  <si>
    <t>Спб, пр. Большевиков д.52</t>
  </si>
  <si>
    <t>к1, 8-911-036-37-50</t>
  </si>
  <si>
    <t>с12 до 17</t>
  </si>
  <si>
    <t xml:space="preserve">1 - Помпа АкваНова Макси
 </t>
  </si>
  <si>
    <t>ОПЛАЧЕНО НА САЙТЕ ДЕНЕГ НЕ ТРЕБОВАТЬ ЧЕК УЖЕ СДЕЛАН</t>
  </si>
  <si>
    <t>СПб, ул. Кирочная, д. 7</t>
  </si>
  <si>
    <t>литА, 1-й этаж, магазин, 8-981-953-39-81</t>
  </si>
  <si>
    <t>с 11!</t>
  </si>
  <si>
    <t>СПб, пр. Большевиков д. 61к2</t>
  </si>
  <si>
    <t>1ая парадная, кв. 8, 8-996-402-61-65</t>
  </si>
  <si>
    <t>с 13 до 16</t>
  </si>
  <si>
    <t>позже никого не будет</t>
  </si>
  <si>
    <t>Рос Шпунт (Бывш. Росшпунт, бывш. Энергорос)</t>
  </si>
  <si>
    <t>СПб, Лиговский пр., д. 271А</t>
  </si>
  <si>
    <t>8-921-550-97-60 Александр</t>
  </si>
  <si>
    <t>с 10 до 15</t>
  </si>
  <si>
    <t>Можно поднимать на лифте</t>
  </si>
  <si>
    <t>Городское туристско-информационное бюро</t>
  </si>
  <si>
    <t>Спб, ул. Садовая 14/52</t>
  </si>
  <si>
    <t>Садовая 14/52, 8-981-965-09-09</t>
  </si>
  <si>
    <t xml:space="preserve">6 - Сер.Кап. 1-й кат. 19л
 1 - ЧЕК (всегда)
 </t>
  </si>
  <si>
    <t>за НАЛИЧНЫЕ,  242-39-04</t>
  </si>
  <si>
    <t>Петра Фуд водоносов</t>
  </si>
  <si>
    <t>СПб, Малоохтинский пр., д. 68</t>
  </si>
  <si>
    <t>литер А БЦ «Буревестник»(правая дверь), 2-ой этаж (есть 2 лифта), каб.217. 493-79-14 доб.508, 8-921-577-55-66</t>
  </si>
  <si>
    <t>ОСОБОЕ ЗАПОЛНЕНИЕ ДОКОВ (см. папку)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</si>
</sst>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22" sqref="A22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230</v>
      </c>
      <c r="D6" s="46" t="s">
        <v>32</v>
      </c>
      <c r="E6" s="46" t="s">
        <v>33</v>
      </c>
      <c r="F6" s="38" t="s">
        <v>34</v>
      </c>
      <c r="G6" s="46" t="s">
        <v>3</v>
      </c>
      <c r="H6" s="48"/>
      <c r="I6" s="49"/>
      <c r="J6" s="49">
        <v>3</v>
      </c>
      <c r="K6" s="49"/>
      <c r="L6" s="49"/>
      <c r="M6" s="49"/>
      <c r="N6" s="49" t="str">
        <f>SUM(I6:M6)</f>
        <v>0</v>
      </c>
      <c r="O6" s="50"/>
      <c r="P6" s="49">
        <v>540</v>
      </c>
      <c r="Q6" s="49"/>
      <c r="R6" s="49"/>
      <c r="S6" s="38" t="s">
        <v>35</v>
      </c>
      <c r="T6" s="38" t="s">
        <v>36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37</v>
      </c>
      <c r="C7" s="53">
        <v>1721</v>
      </c>
      <c r="D7" s="52" t="s">
        <v>38</v>
      </c>
      <c r="E7" s="52" t="s">
        <v>39</v>
      </c>
      <c r="F7" s="54" t="s">
        <v>40</v>
      </c>
      <c r="G7" s="52" t="s">
        <v>3</v>
      </c>
      <c r="H7" s="55"/>
      <c r="I7" s="56"/>
      <c r="J7" s="56">
        <v>3</v>
      </c>
      <c r="K7" s="56"/>
      <c r="L7" s="56"/>
      <c r="M7" s="56"/>
      <c r="N7" s="56" t="str">
        <f>SUM(I7:M7)</f>
        <v>0</v>
      </c>
      <c r="O7" s="57"/>
      <c r="P7" s="56"/>
      <c r="Q7" s="56" t="s">
        <v>41</v>
      </c>
      <c r="R7" s="56"/>
      <c r="S7" s="54"/>
      <c r="T7" s="54" t="s">
        <v>42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43</v>
      </c>
      <c r="C8" s="47"/>
      <c r="D8" s="46" t="s">
        <v>44</v>
      </c>
      <c r="E8" s="46" t="s">
        <v>45</v>
      </c>
      <c r="F8" s="38" t="s">
        <v>46</v>
      </c>
      <c r="G8" s="46" t="s">
        <v>3</v>
      </c>
      <c r="H8" s="48"/>
      <c r="I8" s="49"/>
      <c r="J8" s="49"/>
      <c r="K8" s="49"/>
      <c r="L8" s="49"/>
      <c r="M8" s="49"/>
      <c r="N8" s="49" t="str">
        <f>SUM(I8:M8)</f>
        <v>0</v>
      </c>
      <c r="O8" s="50"/>
      <c r="P8" s="49"/>
      <c r="Q8" s="49">
        <v>3100</v>
      </c>
      <c r="R8" s="49"/>
      <c r="S8" s="38" t="s">
        <v>47</v>
      </c>
      <c r="T8" s="38"/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48</v>
      </c>
      <c r="C9" s="47">
        <v>1805</v>
      </c>
      <c r="D9" s="46" t="s">
        <v>49</v>
      </c>
      <c r="E9" s="46" t="s">
        <v>50</v>
      </c>
      <c r="F9" s="38" t="s">
        <v>51</v>
      </c>
      <c r="G9" s="46" t="s">
        <v>3</v>
      </c>
      <c r="H9" s="48"/>
      <c r="I9" s="49"/>
      <c r="J9" s="49"/>
      <c r="K9" s="49"/>
      <c r="L9" s="49">
        <v>2</v>
      </c>
      <c r="M9" s="49"/>
      <c r="N9" s="49" t="str">
        <f>SUM(I9:M9)</f>
        <v>0</v>
      </c>
      <c r="O9" s="50"/>
      <c r="P9" s="49">
        <v>340</v>
      </c>
      <c r="Q9" s="49"/>
      <c r="R9" s="49"/>
      <c r="S9" s="38"/>
      <c r="T9" s="38"/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48</v>
      </c>
      <c r="C10" s="47">
        <v>2810</v>
      </c>
      <c r="D10" s="46" t="s">
        <v>52</v>
      </c>
      <c r="E10" s="46" t="s">
        <v>53</v>
      </c>
      <c r="F10" s="38" t="s">
        <v>54</v>
      </c>
      <c r="G10" s="46" t="s">
        <v>3</v>
      </c>
      <c r="H10" s="48"/>
      <c r="I10" s="49"/>
      <c r="J10" s="49"/>
      <c r="K10" s="49"/>
      <c r="L10" s="49">
        <v>2</v>
      </c>
      <c r="M10" s="49"/>
      <c r="N10" s="49" t="str">
        <f>SUM(I10:M10)</f>
        <v>0</v>
      </c>
      <c r="O10" s="50"/>
      <c r="P10" s="49">
        <v>350</v>
      </c>
      <c r="Q10" s="49"/>
      <c r="R10" s="49"/>
      <c r="S10" s="38"/>
      <c r="T10" s="38" t="s">
        <v>55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56</v>
      </c>
      <c r="C11" s="53">
        <v>3038</v>
      </c>
      <c r="D11" s="52" t="s">
        <v>57</v>
      </c>
      <c r="E11" s="52" t="s">
        <v>58</v>
      </c>
      <c r="F11" s="54" t="s">
        <v>59</v>
      </c>
      <c r="G11" s="52" t="s">
        <v>3</v>
      </c>
      <c r="H11" s="55"/>
      <c r="I11" s="56">
        <v>3</v>
      </c>
      <c r="J11" s="56"/>
      <c r="K11" s="56"/>
      <c r="L11" s="56"/>
      <c r="M11" s="56"/>
      <c r="N11" s="56" t="str">
        <f>SUM(I11:M11)</f>
        <v>0</v>
      </c>
      <c r="O11" s="57"/>
      <c r="P11" s="56"/>
      <c r="Q11" s="56">
        <v>660</v>
      </c>
      <c r="R11" s="56"/>
      <c r="S11" s="54"/>
      <c r="T11" s="54" t="s">
        <v>60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61</v>
      </c>
      <c r="C12" s="53">
        <v>2646</v>
      </c>
      <c r="D12" s="52" t="s">
        <v>62</v>
      </c>
      <c r="E12" s="52" t="s">
        <v>63</v>
      </c>
      <c r="F12" s="54" t="s">
        <v>64</v>
      </c>
      <c r="G12" s="52" t="s">
        <v>3</v>
      </c>
      <c r="H12" s="55"/>
      <c r="I12" s="56"/>
      <c r="J12" s="56"/>
      <c r="K12" s="56">
        <v>3</v>
      </c>
      <c r="L12" s="56"/>
      <c r="M12" s="56"/>
      <c r="N12" s="56" t="str">
        <f>SUM(I12:M12)</f>
        <v>0</v>
      </c>
      <c r="O12" s="57"/>
      <c r="P12" s="56"/>
      <c r="Q12" s="56" t="s">
        <v>41</v>
      </c>
      <c r="R12" s="56"/>
      <c r="S12" s="54"/>
      <c r="T12" s="54" t="s">
        <v>65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48</v>
      </c>
      <c r="C13" s="47">
        <v>2333</v>
      </c>
      <c r="D13" s="46" t="s">
        <v>66</v>
      </c>
      <c r="E13" s="46" t="s">
        <v>67</v>
      </c>
      <c r="F13" s="38" t="s">
        <v>68</v>
      </c>
      <c r="G13" s="46" t="s">
        <v>3</v>
      </c>
      <c r="H13" s="48"/>
      <c r="I13" s="49"/>
      <c r="J13" s="49"/>
      <c r="K13" s="49"/>
      <c r="L13" s="49"/>
      <c r="M13" s="49"/>
      <c r="N13" s="49" t="str">
        <f>SUM(I13:M13)</f>
        <v>0</v>
      </c>
      <c r="O13" s="50"/>
      <c r="P13" s="49">
        <v>-140</v>
      </c>
      <c r="Q13" s="49"/>
      <c r="R13" s="49"/>
      <c r="S13" s="38"/>
      <c r="T13" s="38" t="s">
        <v>69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48</v>
      </c>
      <c r="C14" s="47">
        <v>2554</v>
      </c>
      <c r="D14" s="46" t="s">
        <v>70</v>
      </c>
      <c r="E14" s="46" t="s">
        <v>71</v>
      </c>
      <c r="F14" s="38" t="s">
        <v>64</v>
      </c>
      <c r="G14" s="46" t="s">
        <v>3</v>
      </c>
      <c r="H14" s="48"/>
      <c r="I14" s="49"/>
      <c r="J14" s="49"/>
      <c r="K14" s="49"/>
      <c r="L14" s="49">
        <v>2</v>
      </c>
      <c r="M14" s="49"/>
      <c r="N14" s="49" t="str">
        <f>SUM(I14:M14)</f>
        <v>0</v>
      </c>
      <c r="O14" s="50"/>
      <c r="P14" s="49">
        <v>390</v>
      </c>
      <c r="Q14" s="49"/>
      <c r="R14" s="49">
        <v>50</v>
      </c>
      <c r="S14" s="38"/>
      <c r="T14" s="38" t="s">
        <v>72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48</v>
      </c>
      <c r="C15" s="47">
        <v>2764</v>
      </c>
      <c r="D15" s="46" t="s">
        <v>73</v>
      </c>
      <c r="E15" s="46" t="s">
        <v>74</v>
      </c>
      <c r="F15" s="38" t="s">
        <v>75</v>
      </c>
      <c r="G15" s="46" t="s">
        <v>3</v>
      </c>
      <c r="H15" s="48"/>
      <c r="I15" s="49"/>
      <c r="J15" s="49"/>
      <c r="K15" s="49"/>
      <c r="L15" s="49">
        <v>2</v>
      </c>
      <c r="M15" s="49"/>
      <c r="N15" s="49" t="str">
        <f>SUM(I15:M15)</f>
        <v>0</v>
      </c>
      <c r="O15" s="50"/>
      <c r="P15" s="49">
        <v>350</v>
      </c>
      <c r="Q15" s="49"/>
      <c r="R15" s="49"/>
      <c r="S15" s="38"/>
      <c r="T15" s="38" t="s">
        <v>76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77</v>
      </c>
      <c r="C16" s="53">
        <v>3703</v>
      </c>
      <c r="D16" s="52" t="s">
        <v>78</v>
      </c>
      <c r="E16" s="52" t="s">
        <v>79</v>
      </c>
      <c r="F16" s="54" t="s">
        <v>80</v>
      </c>
      <c r="G16" s="52" t="s">
        <v>3</v>
      </c>
      <c r="H16" s="55"/>
      <c r="I16" s="56"/>
      <c r="J16" s="56"/>
      <c r="K16" s="56"/>
      <c r="L16" s="56">
        <v>6</v>
      </c>
      <c r="M16" s="56"/>
      <c r="N16" s="56" t="str">
        <f>SUM(I16:M16)</f>
        <v>0</v>
      </c>
      <c r="O16" s="57"/>
      <c r="P16" s="56"/>
      <c r="Q16" s="56">
        <v>960</v>
      </c>
      <c r="R16" s="56"/>
      <c r="S16" s="54"/>
      <c r="T16" s="54" t="s">
        <v>81</v>
      </c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82</v>
      </c>
      <c r="C17" s="47"/>
      <c r="D17" s="46" t="s">
        <v>83</v>
      </c>
      <c r="E17" s="46" t="s">
        <v>84</v>
      </c>
      <c r="F17" s="38" t="s">
        <v>85</v>
      </c>
      <c r="G17" s="46" t="s">
        <v>3</v>
      </c>
      <c r="H17" s="48"/>
      <c r="I17" s="49"/>
      <c r="J17" s="49"/>
      <c r="K17" s="49"/>
      <c r="L17" s="49"/>
      <c r="M17" s="49"/>
      <c r="N17" s="49" t="str">
        <f>SUM(I17:M17)</f>
        <v>0</v>
      </c>
      <c r="O17" s="50"/>
      <c r="P17" s="49">
        <v>670</v>
      </c>
      <c r="Q17" s="49"/>
      <c r="R17" s="49"/>
      <c r="S17" s="38" t="s">
        <v>86</v>
      </c>
      <c r="T17" s="38" t="s">
        <v>87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48</v>
      </c>
      <c r="C18" s="47">
        <v>3691</v>
      </c>
      <c r="D18" s="46" t="s">
        <v>88</v>
      </c>
      <c r="E18" s="46" t="s">
        <v>89</v>
      </c>
      <c r="F18" s="38" t="s">
        <v>80</v>
      </c>
      <c r="G18" s="46" t="s">
        <v>3</v>
      </c>
      <c r="H18" s="48"/>
      <c r="I18" s="49"/>
      <c r="J18" s="49"/>
      <c r="K18" s="49"/>
      <c r="L18" s="49">
        <v>5</v>
      </c>
      <c r="M18" s="49"/>
      <c r="N18" s="49" t="str">
        <f>SUM(I18:M18)</f>
        <v>0</v>
      </c>
      <c r="O18" s="50"/>
      <c r="P18" s="49">
        <v>800</v>
      </c>
      <c r="Q18" s="49"/>
      <c r="R18" s="49"/>
      <c r="S18" s="38" t="s">
        <v>35</v>
      </c>
      <c r="T18" s="38" t="s">
        <v>90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48</v>
      </c>
      <c r="C19" s="47">
        <v>2486</v>
      </c>
      <c r="D19" s="46" t="s">
        <v>91</v>
      </c>
      <c r="E19" s="46" t="s">
        <v>92</v>
      </c>
      <c r="F19" s="38" t="s">
        <v>93</v>
      </c>
      <c r="G19" s="46" t="s">
        <v>3</v>
      </c>
      <c r="H19" s="48"/>
      <c r="I19" s="49"/>
      <c r="J19" s="49"/>
      <c r="K19" s="49"/>
      <c r="L19" s="49">
        <v>2</v>
      </c>
      <c r="M19" s="49"/>
      <c r="N19" s="49" t="str">
        <f>SUM(I19:M19)</f>
        <v>0</v>
      </c>
      <c r="O19" s="50"/>
      <c r="P19" s="49">
        <v>350</v>
      </c>
      <c r="Q19" s="49"/>
      <c r="R19" s="49"/>
      <c r="S19" s="38"/>
      <c r="T19" s="38" t="s">
        <v>94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51">
        <v>15</v>
      </c>
      <c r="B20" s="52" t="s">
        <v>95</v>
      </c>
      <c r="C20" s="53">
        <v>345</v>
      </c>
      <c r="D20" s="52" t="s">
        <v>96</v>
      </c>
      <c r="E20" s="52" t="s">
        <v>97</v>
      </c>
      <c r="F20" s="54" t="s">
        <v>98</v>
      </c>
      <c r="G20" s="52" t="s">
        <v>3</v>
      </c>
      <c r="H20" s="55"/>
      <c r="I20" s="56">
        <v>10</v>
      </c>
      <c r="J20" s="56"/>
      <c r="K20" s="56"/>
      <c r="L20" s="56"/>
      <c r="M20" s="56"/>
      <c r="N20" s="56" t="str">
        <f>SUM(I20:M20)</f>
        <v>0</v>
      </c>
      <c r="O20" s="57"/>
      <c r="P20" s="56"/>
      <c r="Q20" s="56">
        <v>1300</v>
      </c>
      <c r="R20" s="56"/>
      <c r="S20" s="54"/>
      <c r="T20" s="54" t="s">
        <v>99</v>
      </c>
      <c r="U20" s="5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51">
        <v>16</v>
      </c>
      <c r="B21" s="52" t="s">
        <v>100</v>
      </c>
      <c r="C21" s="53">
        <v>500051</v>
      </c>
      <c r="D21" s="52" t="s">
        <v>101</v>
      </c>
      <c r="E21" s="52" t="s">
        <v>102</v>
      </c>
      <c r="F21" s="54" t="s">
        <v>98</v>
      </c>
      <c r="G21" s="52" t="s">
        <v>3</v>
      </c>
      <c r="H21" s="55"/>
      <c r="I21" s="56"/>
      <c r="J21" s="56"/>
      <c r="K21" s="56"/>
      <c r="L21" s="56"/>
      <c r="M21" s="56">
        <v>6</v>
      </c>
      <c r="N21" s="56" t="str">
        <f>SUM(I21:M21)</f>
        <v>0</v>
      </c>
      <c r="O21" s="57"/>
      <c r="P21" s="56">
        <v>600</v>
      </c>
      <c r="Q21" s="56"/>
      <c r="R21" s="56"/>
      <c r="S21" s="54" t="s">
        <v>103</v>
      </c>
      <c r="T21" s="54" t="s">
        <v>104</v>
      </c>
      <c r="U21" s="5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51">
        <v>17</v>
      </c>
      <c r="B22" s="52" t="s">
        <v>105</v>
      </c>
      <c r="C22" s="53">
        <v>92913</v>
      </c>
      <c r="D22" s="52" t="s">
        <v>106</v>
      </c>
      <c r="E22" s="52" t="s">
        <v>107</v>
      </c>
      <c r="F22" s="54" t="s">
        <v>68</v>
      </c>
      <c r="G22" s="52" t="s">
        <v>3</v>
      </c>
      <c r="H22" s="55"/>
      <c r="I22" s="56"/>
      <c r="J22" s="56"/>
      <c r="K22" s="56"/>
      <c r="L22" s="56">
        <v>12</v>
      </c>
      <c r="M22" s="56"/>
      <c r="N22" s="56" t="str">
        <f>SUM(I22:M22)</f>
        <v>0</v>
      </c>
      <c r="O22" s="57"/>
      <c r="P22" s="56"/>
      <c r="Q22" s="56">
        <v>1560</v>
      </c>
      <c r="R22" s="56"/>
      <c r="S22" s="54"/>
      <c r="T22" s="54" t="s">
        <v>108</v>
      </c>
      <c r="U22" s="5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