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<sst xmlns="http://schemas.openxmlformats.org/spreadsheetml/2006/main" uniqueCount="427">
  <si>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</si>
  <si>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</si>
  <si>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</si>
  <si>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</si>
  <si>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</si>
  <si>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13.11.2018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</si>
  <si>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</si>
  <si>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</si>
  <si>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</si>
  <si>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</si>
  <si>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</si>
  <si>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</si>
  <si>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</si>
  <si>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</si>
  <si>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</si>
  <si>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</si>
  <si>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</si>
  <si>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</si>
  <si>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</si>
  <si>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</si>
  <si>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</si>
  <si>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</si>
  <si>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</si>
  <si>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</si>
  <si>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</si>
  <si>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</si>
  <si>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</si>
  <si>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</si>
  <si>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</si>
  <si>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</si>
  <si>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</si>
  <si>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Клиент№4528</t>
  </si>
  <si>
    <t>Ломоносовский район, Низинское сельское поселение</t>
  </si>
  <si>
    <t>деревня Владимировка, 4-й западный проезд, д.13,  8-905-216-25-09</t>
  </si>
  <si>
    <t>до 17 созвон</t>
  </si>
  <si>
    <t>Вячеслав</t>
  </si>
  <si>
    <t>5 бут в зачёт</t>
  </si>
  <si>
    <t>созвон объяснят как найти</t>
  </si>
  <si>
    <t>Клиент №230</t>
  </si>
  <si>
    <t>СПб, ул. Большая Пороховская д. 34</t>
  </si>
  <si>
    <t>кв. 57, 8-905-219-77-00, 8-905-219-07-00</t>
  </si>
  <si>
    <t>С 19</t>
  </si>
  <si>
    <t>Фахри</t>
  </si>
  <si>
    <t xml:space="preserve">1 - ЧЕК (всегда)
 </t>
  </si>
  <si>
    <t>!созвон за час!! быть вежливыми! созвон заранее .</t>
  </si>
  <si>
    <t>БИС (бывш. Клен)</t>
  </si>
  <si>
    <t>СПб, пр. Энгельса д. 154</t>
  </si>
  <si>
    <t>офис 220, позвонить при подъезде, скажут что куда отгружать, 677-72-63</t>
  </si>
  <si>
    <t>с 10 до 17</t>
  </si>
  <si>
    <t>Федор</t>
  </si>
  <si>
    <t>NaN</t>
  </si>
  <si>
    <t>Поставка №4 (20 из 20)Новый счёт Поставка №1 (6 из 20)</t>
  </si>
  <si>
    <t>Водоносов</t>
  </si>
  <si>
    <t>поселок Шушары, СПб, Центральная ул. д 14к1</t>
  </si>
  <si>
    <t>кв. 35, 8-953-143-26-01</t>
  </si>
  <si>
    <t>до 13</t>
  </si>
  <si>
    <t>Тимур</t>
  </si>
  <si>
    <t>обязательно бутыль с ручкой !!!</t>
  </si>
  <si>
    <t>Ариель</t>
  </si>
  <si>
    <t>СПб, пр. Александровской фермы д. 29</t>
  </si>
  <si>
    <t>Жанна,  331-16-59. 362-70-08, 337-60-60 бухгалтерия</t>
  </si>
  <si>
    <t>с 9 до 15</t>
  </si>
  <si>
    <t>Владимир</t>
  </si>
  <si>
    <t xml:space="preserve">100 - Пластиковые стаканчики
 </t>
  </si>
  <si>
    <t>созвон для пропуска,особое заполнение</t>
  </si>
  <si>
    <t>поселок Шушары, СПб, Центральная ул. д. 6</t>
  </si>
  <si>
    <t>литерА, школа №297, 2 этаж, кабинет 100, 4 Б класс, 8-906-243-35-40, 8-911-932-27-89</t>
  </si>
  <si>
    <t>до 14 созвон за полчаса</t>
  </si>
  <si>
    <t>8-911-779-79-77</t>
  </si>
  <si>
    <t>ТД Балтика</t>
  </si>
  <si>
    <t>СПб, пр. Солидарности д. 3к1</t>
  </si>
  <si>
    <t>кв 368, 8-911-919-65-12</t>
  </si>
  <si>
    <t>до 15 созвон за час!!!!!!</t>
  </si>
  <si>
    <t>Поставка №2 (6 из 12)ПОДПИСАТЬ АКТ-ПРИЁМА ПЕРЕДАЧИ</t>
  </si>
  <si>
    <t>Клиент№1928</t>
  </si>
  <si>
    <t>СПб, Комендантский пр. д. 8 к1</t>
  </si>
  <si>
    <t>кв 65, 8-918-414-56-94, 8-918-489-19-29</t>
  </si>
  <si>
    <t>С 18 ДО 20</t>
  </si>
  <si>
    <t>Надирбек</t>
  </si>
  <si>
    <t>созвон за час (маленький ребёнок) - 8-918-414-56-94</t>
  </si>
  <si>
    <t>Ренталс-(бывший ФильмЭффект)</t>
  </si>
  <si>
    <t>СПб, Загородный пр., д. 14</t>
  </si>
  <si>
    <t>пом. 6Н, 313-24-70</t>
  </si>
  <si>
    <t>с 10 до 18</t>
  </si>
  <si>
    <t>ЗАРАНЕЕ ПОЗВОНИТЬ МОЖЕТ НЕ БЫТЬ НА МЕСТЕ.ЗАБРАТЬ ВСЕ ПУСТЫЕ БУТЫЛИ номер на загородном звонить 313-24-70в след раз за НАЛ с чеком</t>
  </si>
  <si>
    <t>Степана Разина 9</t>
  </si>
  <si>
    <t>Дилер сосновый бор</t>
  </si>
  <si>
    <t>Митя</t>
  </si>
  <si>
    <t xml:space="preserve">30 - Пакет майка
 2 - Помпа МАКСИ
 </t>
  </si>
  <si>
    <t>Вода по 90р</t>
  </si>
  <si>
    <t>СПб, Степана Разина д. 9-11</t>
  </si>
  <si>
    <t>Самовывоз</t>
  </si>
  <si>
    <t>до 12</t>
  </si>
  <si>
    <t>-</t>
  </si>
  <si>
    <t>на балансе теперь 3</t>
  </si>
  <si>
    <t>Адана</t>
  </si>
  <si>
    <t>Самовывоз рядом в ВендингПро 2-й этаж</t>
  </si>
  <si>
    <t>c 11 до 18</t>
  </si>
  <si>
    <t>В СЛЕД РАЗ ПОДПИСАТЬ ДОКИ ЗА диагностику</t>
  </si>
  <si>
    <t>Клиент №2531</t>
  </si>
  <si>
    <t xml:space="preserve">4 - Бутыль 19 литров с ручкой
 10 - Пробка для бутылей 19 литров
 </t>
  </si>
  <si>
    <t>Комплект Сервис</t>
  </si>
  <si>
    <t>СПб, ул. Ворошилова д.2</t>
  </si>
  <si>
    <t>Деловой центр Охта, офис 614, 8-911-929-03-55, 8-812-627-15-16 доб. 101</t>
  </si>
  <si>
    <t>с 12 до 17</t>
  </si>
  <si>
    <t xml:space="preserve">1 - Стойка для бутылей - на 4 бут.
 </t>
  </si>
  <si>
    <t>СПб, ул. Студенческая, д. 3</t>
  </si>
  <si>
    <t>общежитие, спустятся 8-931-965-43-77</t>
  </si>
  <si>
    <t>до 17</t>
  </si>
  <si>
    <t>спустятся,  8-967-342-97-57</t>
  </si>
  <si>
    <t>СПб, деревня Кудрово,  Европейский пр., д. 5</t>
  </si>
  <si>
    <t>кв. 373, 7-й этаж,  8-987-799-92-57</t>
  </si>
  <si>
    <t>до 18 созвон</t>
  </si>
  <si>
    <t>Крок регион</t>
  </si>
  <si>
    <t>СПб, ул. Барочная д. 10к1</t>
  </si>
  <si>
    <t>8-921-341-26-60, офис 414</t>
  </si>
  <si>
    <t>с 10 до 15</t>
  </si>
  <si>
    <t>д8-921-938-69-78 Николай или 8-921-798-22-73 Александр</t>
  </si>
  <si>
    <t>СПб, ул. Херсонская д. 10</t>
  </si>
  <si>
    <t>кв. 24, 5й этаж, лифт есть, 8-911-948-24-90</t>
  </si>
  <si>
    <t>с 13 до 17 созвон</t>
  </si>
  <si>
    <t>утром не примут! после 13 только</t>
  </si>
  <si>
    <t>Клиент№5747</t>
  </si>
  <si>
    <t>Стрельна, Волхонское шоссе, д. 38</t>
  </si>
  <si>
    <t>частный дом, 8-911-724-53-73 Алексей</t>
  </si>
  <si>
    <t>с 11 до 15 созвон</t>
  </si>
  <si>
    <t>СПб, 2-я Комсомольская ул., д. 15к2</t>
  </si>
  <si>
    <t>кв. 13, 2й этаж без лифта, 8-911-147-36-35</t>
  </si>
  <si>
    <t>с 12 до 16</t>
  </si>
  <si>
    <t>1 бут в залог</t>
  </si>
  <si>
    <t>Клиент№5312</t>
  </si>
  <si>
    <t>Виллозское городское поселение, Ломоносовский район,  ул. Кольцева д.16</t>
  </si>
  <si>
    <t>8-921-938-44-72</t>
  </si>
  <si>
    <t>с 10 до 17 созвон за 30 минут</t>
  </si>
  <si>
    <t>Клиент№5120</t>
  </si>
  <si>
    <t>СПб, г. Пушкин, Пушкинская ул. д. 8</t>
  </si>
  <si>
    <t>кв. 16, 2й этаж, 8-911-010-64-75</t>
  </si>
  <si>
    <t>с 18 до 21 созвон</t>
  </si>
  <si>
    <t>с 18!!!</t>
  </si>
  <si>
    <t>ЭТК</t>
  </si>
  <si>
    <t>СПб, Центральный район, ул. Некрасова д. 58</t>
  </si>
  <si>
    <t>кв 100, 418-29-75, 8-921- 343-30-46</t>
  </si>
  <si>
    <t>с 10 до 15 созвон</t>
  </si>
  <si>
    <t>обязательно созвон за час!</t>
  </si>
  <si>
    <t>Клиент №6319</t>
  </si>
  <si>
    <t>Спб, ул. Торжковская д. 1</t>
  </si>
  <si>
    <t>к2, кв. 118, 8-921-431-73-21</t>
  </si>
  <si>
    <t>с 18 до 21</t>
  </si>
  <si>
    <t>2 бут в залог</t>
  </si>
  <si>
    <t xml:space="preserve">1 - ЧЕК (1-й раз)
 1 - Помпа АкваНова Макси
 </t>
  </si>
  <si>
    <t>помпа в б/а</t>
  </si>
  <si>
    <t>Явара-Нева (новый)</t>
  </si>
  <si>
    <t>СПб, Каменноостровский пр. д. 68А</t>
  </si>
  <si>
    <t>8-921-774-14-30-Алексей</t>
  </si>
  <si>
    <t>СПб, пр. Королёва д. 63</t>
  </si>
  <si>
    <t>к1, 8-911-826-57-70</t>
  </si>
  <si>
    <t>с 16</t>
  </si>
  <si>
    <t>Подняться во двор с детской площадкой, стоматология между хлебной лавкой и мед центром, вывеска на красном фоне белыми буквами Стоматология</t>
  </si>
  <si>
    <t>Ритуал</t>
  </si>
  <si>
    <t>г. Колпино ул. Понтонная</t>
  </si>
  <si>
    <t>Новое колпинское кладбище 921-43-64</t>
  </si>
  <si>
    <t>не позже работают до 17</t>
  </si>
  <si>
    <t>СПб, г. Пушкин, Пушкинская ул., д. 11</t>
  </si>
  <si>
    <t>центр РелаксМед, 470-13-13, 470-19-19, 980-92-79</t>
  </si>
  <si>
    <t>ВСЕ БУТЫЛИ  ДОЛЖНЫ БЫТЬ В СТРЕЙЧ ПЛЁНКЕ! ЧИСТЫЕ И АККУРАТНЫЕ!</t>
  </si>
  <si>
    <t>СЕВЕРСТРОЙПРОЕКТ</t>
  </si>
  <si>
    <t>СПб, ул. Большая Зеленина, д. 16/1</t>
  </si>
  <si>
    <t>8-911-257-21-77 (Оксана), 8-905-223-43-06 (Екатерина)</t>
  </si>
  <si>
    <t>деревня Верхняя Колония, СПб, ул. Молодежная, д. 4</t>
  </si>
  <si>
    <t>8-950-000-03-33</t>
  </si>
  <si>
    <t>до 15 созвон</t>
  </si>
  <si>
    <t>ЕФО</t>
  </si>
  <si>
    <t>СПб, ул. Звенигородская д. 20</t>
  </si>
  <si>
    <t>8-911-971-58-00</t>
  </si>
  <si>
    <t>с 10 до 13</t>
  </si>
  <si>
    <t>звонить на номер 8-911-971-58-00. !!!!!ЗАБИРАТЬ ВСЕ ПУСТЫЕ БУТЫЛИ</t>
  </si>
  <si>
    <t>НЕРИНГА-СЕРВИС водоносов</t>
  </si>
  <si>
    <t>СПб, ул. Трефолева д. 2Б</t>
  </si>
  <si>
    <t>242-80-36, 8-921-790-79-04, 3-9 армалит</t>
  </si>
  <si>
    <t>8-921-374-66-54 - звонить на этот номер</t>
  </si>
  <si>
    <t>Клиент№5376</t>
  </si>
  <si>
    <t>СПб, пр.Маршала Жукова, д. 21</t>
  </si>
  <si>
    <t>автоцентр, 1-й этаж, секция 90, 8-911-294-26-93</t>
  </si>
  <si>
    <t>с 14</t>
  </si>
  <si>
    <t>СПб, ул. Варшавская  д. 3</t>
  </si>
  <si>
    <t>Мебельный Континент, 1-й корпус, 2й этаж, секция 204 "КЛАССИК", 407-17-78</t>
  </si>
  <si>
    <t>с 11 до 14</t>
  </si>
  <si>
    <t>работают с 11!! забирать пустые бутыли</t>
  </si>
  <si>
    <t>г. Колпино, СПб, пр. Ленина д. 70</t>
  </si>
  <si>
    <t>вход ближе с пр. Ленина 2 этаж, офис 26, 8-921-579-13-36</t>
  </si>
  <si>
    <t>с 13 до 14 обед (никого не будет)</t>
  </si>
  <si>
    <t>Клиент№5037</t>
  </si>
  <si>
    <t>СПб, ул. Маршала Говорова д. 14</t>
  </si>
  <si>
    <t>кв.218, 8-931-225-36-91</t>
  </si>
  <si>
    <t>если не открывают домофон звоните 8-931-530-07-51</t>
  </si>
  <si>
    <t>СПб-Автоматика</t>
  </si>
  <si>
    <t>СПб, пр. Обуховской Обороны д. 120</t>
  </si>
  <si>
    <t>территория завода Алмаз 8-965-096-91-45 Максим , 8-921-896-08-10, 8-960-258-03-70, 8-964-369-21-67 Владимир</t>
  </si>
  <si>
    <t>с 9 до 15 созвон утром для пропуска</t>
  </si>
  <si>
    <t>на Черняховского всех пускают, на пр. Обуховской обороны - только граждане РФ. созвон для пропуска с утра (минимум за 2 часа, не позвоните заранее - у ворот стоять будете)!!в бюро пропусков обед с 12-30 до 13-30 (на завод в это время не попасть)  8-964-369-21-67 Владимир.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</si>
  <si>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</si>
  <si>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</si>
  <si>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</si>
  <si>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>до 15</t>
  </si>
  <si>
    <t xml:space="preserve">40 - Сер.Кап. 1-й кат. 19л
 </t>
  </si>
  <si>
    <t>как можно раньше!!!!тендер, подписывать акт (доки у них оставить)старого образца добавлять Договор №109/17/ЗК/223/МП от 11.12.2017.8-812-323-84-42 контактное лицо по договору  8-921-952-17-06</t>
  </si>
  <si>
    <t>Водономика</t>
  </si>
  <si>
    <t>СПб, пр. Стачек, д. 67к2</t>
  </si>
  <si>
    <t>783-42-50 "Вива"</t>
  </si>
  <si>
    <t>Разовый</t>
  </si>
  <si>
    <t>СПб, Московский пр., д. 161</t>
  </si>
  <si>
    <t>вывеска Меридиан  забрать заказ от Энди. Доверенность от Олфовотера</t>
  </si>
  <si>
    <t>СПб, ул. Смоленская, д. 27</t>
  </si>
  <si>
    <t>кабинет 308, 3й этаж, 8-921-359-88-80</t>
  </si>
  <si>
    <t>с 10 до 17 созвон</t>
  </si>
  <si>
    <t>вернуть залоги забрать бутыли  8-921-593-75-98.созвон для пропуска (если не пропустят на 1м этаже)</t>
  </si>
  <si>
    <t>СПб, ул. Адмирала Трибуца д. 5</t>
  </si>
  <si>
    <t>кв 203, 925-55-22, 8-911-221-80-98</t>
  </si>
  <si>
    <t>не раньше 12!!звонить на номер 8-911-221-80-98</t>
  </si>
  <si>
    <t>Клиент№5342</t>
  </si>
  <si>
    <t>СПб, 12-я Красноармейская ул., д. 13</t>
  </si>
  <si>
    <t>кв. 17, 8-911-962-57-71, Вход под арку с домофоном, парадная налево, 2 этаж</t>
  </si>
  <si>
    <t>с 12 до 15</t>
  </si>
  <si>
    <t>ЗАБРАТЬ ТАРУ ВЕРНУТЬ ЗАЛОГИ Возить в указанное время! Раньше не приезжать и не звонить! ещё одна жалоба=штраф!!</t>
  </si>
  <si>
    <t>СПб, Заневский пр., д. 73</t>
  </si>
  <si>
    <t>точка с выпечкой - Горячая выпечка, вход в метро со стороны трамвайных путей, 8-996-783-44-80</t>
  </si>
  <si>
    <t>звонить на номер 8-900-632-09-84</t>
  </si>
  <si>
    <t>Рос Шпунт (Бывш. Росшпунт, бывш. Энергорос)</t>
  </si>
  <si>
    <t>Спб, пр. Героев д.31</t>
  </si>
  <si>
    <t>8-921-428-45-98 Максим</t>
  </si>
  <si>
    <t>до 16 созвон с утра для пропуска!</t>
  </si>
  <si>
    <t>Клиент №5550</t>
  </si>
  <si>
    <t>Колпино, Бульвар трудящихся д. 39</t>
  </si>
  <si>
    <t>кв346 8-905-229-40-70</t>
  </si>
  <si>
    <t>с 15 созвон</t>
  </si>
  <si>
    <t>с 15!!</t>
  </si>
  <si>
    <t>Сталь Декор</t>
  </si>
  <si>
    <t>СПб, пр. Девятого Января д. 21</t>
  </si>
  <si>
    <t>(812) 339-88-51, (812) 716-55-28</t>
  </si>
  <si>
    <t>Клиент №270</t>
  </si>
  <si>
    <t>г. Колпино,СПб,   бульвар  Трудящихся д. 23</t>
  </si>
  <si>
    <t>кв. 81, 8-952-242-33-07,  481-36-22</t>
  </si>
  <si>
    <t>с 13 до 17</t>
  </si>
  <si>
    <t>ОБЯЗАТЕЛЬНО СОЗВОН ЗА ЧАС</t>
  </si>
  <si>
    <t>СПб, Октябрьская набережная, д. 64к1</t>
  </si>
  <si>
    <t>кв. 87, 8-921-334-71-79</t>
  </si>
  <si>
    <t>с 18</t>
  </si>
  <si>
    <t>созвон если не успеваете!</t>
  </si>
  <si>
    <t>СПб, ул.Гапсальская д. 1</t>
  </si>
  <si>
    <t>проходная института, 8-921-883-14-88 Сергей</t>
  </si>
  <si>
    <t>с 11 до 15 созвон за 10 минут</t>
  </si>
  <si>
    <t xml:space="preserve">2 - Вода Plesca 12.5л
 </t>
  </si>
  <si>
    <t>с 11! не раньше 11- раньше 11 он не сможет выйти, созвон за 10минут - встретит.</t>
  </si>
  <si>
    <t>Наттас - водоносов</t>
  </si>
  <si>
    <t>СПб, ул. Восстания, д. 55</t>
  </si>
  <si>
    <t>заведение Vaffel. Норвежские вафли, 924-98-20</t>
  </si>
  <si>
    <t>не раньше 11!</t>
  </si>
  <si>
    <t>Женская консультация №22</t>
  </si>
  <si>
    <t>СПб, ул. Сикейроса д. 10 литер В</t>
  </si>
  <si>
    <t>8-911-844-48-11 Ольга Николаевна</t>
  </si>
  <si>
    <t>до 17 строго!!!</t>
  </si>
  <si>
    <t xml:space="preserve">20 - Сер.Кап. 1-й кат. 19л
 </t>
  </si>
  <si>
    <t>тендер,  особое заполнение -вписывать Контракт № К-17000067-18 от 22.12.2017 г.</t>
  </si>
  <si>
    <t>СПб, ул. Орбели, д. 12</t>
  </si>
  <si>
    <t>8-911-131-88-50 Анастасия</t>
  </si>
  <si>
    <t xml:space="preserve">8 - Сер.Кап. 1-й кат. 19л
 </t>
  </si>
  <si>
    <t>тендер, тендер, АКТ ПРИЁМА-ПЕРЕДАЧИ, на Сикейроса доки подпишут,тендер, тендер,  особое заполнение -вписывать Контракт № К-17000067-18 от 22.12.2017 г.</t>
  </si>
  <si>
    <t>Ижора-Автосервис</t>
  </si>
  <si>
    <t>Колпино, СПб, бульвар Трудящихся д. 16</t>
  </si>
  <si>
    <t>Ижора-Автосервис8-921-776-99-75</t>
  </si>
  <si>
    <t>с 9 до 21</t>
  </si>
  <si>
    <t>если за наличку всегда чек</t>
  </si>
  <si>
    <t>ТДС (бывш. Светло)</t>
  </si>
  <si>
    <t>СПб, ул. Мебельная  д. 2  литер А</t>
  </si>
  <si>
    <t>секция 22, 2й этаж, 8-952-362-45-77</t>
  </si>
  <si>
    <t>новый адрес. Скидывать счёт сразу после заказа! Всегда высылать счета svetlo-9417982@yandex.ru</t>
  </si>
  <si>
    <t>Ирина Анатольевна</t>
  </si>
  <si>
    <t>СПб, пр. Культуры д. 40</t>
  </si>
  <si>
    <t>940-02-68, 8-921-764-56-30, оф.119 На территории таможенного терминала, синее здание слева 1 этаж.</t>
  </si>
  <si>
    <t>до 16</t>
  </si>
  <si>
    <t>как можно раньше</t>
  </si>
  <si>
    <t>Наномед</t>
  </si>
  <si>
    <t>СПб, ул. Костюшко, д. 2</t>
  </si>
  <si>
    <t>Территория 26 ГБ, 245-66-82, 8-911-726-34-36 (там объяснять куда отнести), 8-965-755-42-18 Ксения</t>
  </si>
  <si>
    <t>до 13 созвон</t>
  </si>
  <si>
    <t>В ЭТОТ РАЗ ЗВОНИТЬ НА НОМЕР 8-965-755-42-18 ЗАБРАТЬ ТАРУ СО ВТОРОГО ЭТАЖА. документы на второй этаж (здание дневного стационара)
контактное лицо: 8-812-411-36-34, доб. 205 Надежда Александровна</t>
  </si>
  <si>
    <t>г. Колпино, СПб, ул. Ижорского Батальона д. 18</t>
  </si>
  <si>
    <t>кв.94, 8-981-978-96-68</t>
  </si>
  <si>
    <t>3 бут в залог</t>
  </si>
  <si>
    <t>бутыли по возможности с ручками</t>
  </si>
  <si>
    <t>Азимут (СПб)</t>
  </si>
  <si>
    <t>СПб, пр. Стачек, д. 19</t>
  </si>
  <si>
    <t>подъезд 1, кв. 1, домофон не работает, заезд с пр. Стачек, 8-904-337-10-86</t>
  </si>
  <si>
    <t>с 10 до 18 созвон!</t>
  </si>
  <si>
    <t>Спб, пр. Большевиков д.52</t>
  </si>
  <si>
    <t>к1, 8-911-036-37-50</t>
  </si>
  <si>
    <t>с12 до 17</t>
  </si>
  <si>
    <t xml:space="preserve">1 - Помпа АкваНова Макси
 </t>
  </si>
  <si>
    <t>ОПЛАЧЕНО НА САЙТЕ ДЕНЕГ НЕ ТРЕБОВАТЬ ЧЕК УЖЕ СДЕЛАН</t>
  </si>
  <si>
    <t>СПб, ул. Софийская, д. 8к1</t>
  </si>
  <si>
    <t>ЛитБ, 2-й этаж  автосервис, 8-981-898-78-78</t>
  </si>
  <si>
    <t>с 10 до 14 созвон</t>
  </si>
  <si>
    <t>обязательно звонить на номер ЗА 40 МИНУТ 8-981-898-78-78 или 989-78-78  чтобы были на месте и сказали куда отгружать (тут несколько клиентов)-  8-952-220-78-89</t>
  </si>
  <si>
    <t>Клиент №6274</t>
  </si>
  <si>
    <t>СПБ,  6-я Советская д.8</t>
  </si>
  <si>
    <t>кв.3, 8-911-753-04-51 Александр</t>
  </si>
  <si>
    <t>с 18 до 21 не раньше!</t>
  </si>
  <si>
    <t>НЕ рАНЬШЕ 18! днём никого не будет. ВЕРНУТЬ ЗАЛОГИ И ЗАБРАТЬ БУТЫЛИ</t>
  </si>
  <si>
    <t>Клиент№2702</t>
  </si>
  <si>
    <t>Шушары, СПб, ул. Первомайская д. 16</t>
  </si>
  <si>
    <t>магазин Гармония 8-981-806-12-10</t>
  </si>
  <si>
    <t>начинают работать 12</t>
  </si>
  <si>
    <t>СПб, ул. Софийская д. 32к3</t>
  </si>
  <si>
    <t>кв. 1 , 1-й этаж, 668-54-22, 8-906-276-70-53</t>
  </si>
  <si>
    <t>до 14 созвон</t>
  </si>
  <si>
    <t>ЛинПром</t>
  </si>
  <si>
    <t>СПб, ул. Оптиков д. 47</t>
  </si>
  <si>
    <t>к3, 8-921-904-40-32</t>
  </si>
  <si>
    <t>до 16 созвон</t>
  </si>
  <si>
    <t>Клиент№5345</t>
  </si>
  <si>
    <t>г. Пушкин, СПб, ул. Ленинградская д. 46</t>
  </si>
  <si>
    <t>кв. 31, 8-921-751-55-77 Валентина Анатолиевна Можар</t>
  </si>
  <si>
    <t>Обязателен предварительный звонок чтобы были дома</t>
  </si>
  <si>
    <t>МИТОРГ</t>
  </si>
  <si>
    <t>СПб, ул. Турку д. 25к1</t>
  </si>
  <si>
    <t>кв 115, 8-981-896-96-06, 8-911-236-30-23</t>
  </si>
  <si>
    <t>На Турку за наличку! на пл. Чернышевского - по б/н</t>
  </si>
  <si>
    <t>Спб, пр. Юрия Гагарина д.7</t>
  </si>
  <si>
    <t>кв. 145,8-921-407-97-11</t>
  </si>
  <si>
    <t xml:space="preserve">1 - ЧЕК (1-й раз)
 7 - Бутыль 19 литров с ручкой
 7 - Пробка для бутылей 19 литров
 </t>
  </si>
  <si>
    <t>Созвон за час человек не месте</t>
  </si>
  <si>
    <t>СПб, Павловск, Садоводство Павловское-2</t>
  </si>
  <si>
    <t>ориентир ул. Обороны, 8-921-755-07-39, 8-921-755-07-38 созвон, объяснят как проехать</t>
  </si>
  <si>
    <t>С 18 созвон за час!</t>
  </si>
  <si>
    <t>созвон обязательно, чтобы успели подойти.В ЭТОТ РАЗ ЗВОНИТЬ СНАЧАЛА НА ЭТОТ НОМЕР 8-981-187-49-04,  ЕСЛИ НЕ ДОЗВОНИТЬСЯ НА ПЕРВЫ8-921-755-07-38</t>
  </si>
  <si>
    <t>СПб, ул. Кирочная, д. 7</t>
  </si>
  <si>
    <t>литА, 1-й этаж, магазин, 8-981-953-39-81</t>
  </si>
  <si>
    <t>с 11!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</si>
  <si>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</si>
  <si>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</si>
  <si>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</si>
  <si>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с 10 до 17 созвон в 9 утра</t>
  </si>
  <si>
    <t>Пропуск заказывать до 9-10 утра дня приезда. ЗАБРАТЬ ДОГОВОР НА ПОДПИСЬ.Данные для пропуска: ФИО водителя, гос.номер автомобиля, грузовой или легковой. Если есть сопровождающий – его ФИО. Гражданство СТРОГО РФ!</t>
  </si>
  <si>
    <t>БИГ МАРИН</t>
  </si>
  <si>
    <t>СПб, ул. Большая Морская д. 53/8</t>
  </si>
  <si>
    <t>лит А, пом. 2Н, 315-86-40</t>
  </si>
  <si>
    <t>с 9 до 17</t>
  </si>
  <si>
    <t xml:space="preserve">1 - Помпа СТАНДАРТ
 </t>
  </si>
  <si>
    <t>ЗАБИРАТЬ ВСЮ ПУСТУЮ ТАРУ</t>
  </si>
  <si>
    <t>Клиент№4835</t>
  </si>
  <si>
    <t>СПб, ул. Рубинштейна, д. 16</t>
  </si>
  <si>
    <t>на углу магазин "Гейт 31", 8-911-113-12-15</t>
  </si>
  <si>
    <t>904-26-44</t>
  </si>
  <si>
    <t>Клиент№4821</t>
  </si>
  <si>
    <t>СПб, пр. Ветеранов, д. 78</t>
  </si>
  <si>
    <t>офис ДокАвто,  8-981-738-58-11</t>
  </si>
  <si>
    <t>с 10 до 14 созвон !!!</t>
  </si>
  <si>
    <t>Клиент№239</t>
  </si>
  <si>
    <t>СПб, пр. Энгельса д. 37</t>
  </si>
  <si>
    <t>офис 401, 8-921-882-03-94, 925-31-78</t>
  </si>
  <si>
    <t>Звонить на номер 8-905-279-68-79</t>
  </si>
  <si>
    <t>СПб, Комендантский пр., д.31, к1</t>
  </si>
  <si>
    <t>зоомагазин, 8-953-370-70-87</t>
  </si>
  <si>
    <t>с 10 до 16</t>
  </si>
  <si>
    <t>Созвон объяснят как пройти 8-953-370-70-87</t>
  </si>
  <si>
    <t>Спб, ул. Фурштатская д.27</t>
  </si>
  <si>
    <t>кв.46, 8-921-777-25-41</t>
  </si>
  <si>
    <t>до 12!!!!!</t>
  </si>
  <si>
    <t>СПб, Волховский переулок д. 3</t>
  </si>
  <si>
    <t>Высшая школа менеджмента СПбГа,  заезд с набережной, у железных ворот позвонить, 8-911-705-21-77 Татьяна Леонидовна</t>
  </si>
  <si>
    <t>тендер, подписывать акт (доки у них оставить)старого образца добавлять Договор №109/17/ЗК/223/МП от 11.12.2017.8-812-323-84-42 контактное лицо по договору  8-921-952-17-06</t>
  </si>
  <si>
    <t>ИП Герасимов - Лента</t>
  </si>
  <si>
    <t>СПб, Таллинское шоссе д. 159</t>
  </si>
  <si>
    <t>лит.А, (Магазин Лодки-Питер в Ленте), можно взять лентовскю тележку и заехать внутрь.  Через центральный вход в ленту, и налево до магаза Лодки Питер, 9435256</t>
  </si>
  <si>
    <t>ТрансМет (бывшие ЖелДорТранспорт)</t>
  </si>
  <si>
    <t>СПб, Пулковское шоссе, д. 40</t>
  </si>
  <si>
    <t>к2, Лит А, 4 этаж.помещение 2Н, 603-42-97</t>
  </si>
  <si>
    <t>Мостоотряд 26 (Клиент№ 4997)</t>
  </si>
  <si>
    <t>СПб, ул. Краснопутиловская д. 69</t>
  </si>
  <si>
    <t>оф601В 925-12-26</t>
  </si>
  <si>
    <t>с 10 до 17:30</t>
  </si>
  <si>
    <t>№26 (39 из 100)СОЗВОН ЗА ЧАС, чтобы был на месте. НА КАЖДУЮ ПОСТАВКУ ДЕЛАТЬ ДОКИ</t>
  </si>
  <si>
    <t>СПб, пр. Большевиков д. 61к2</t>
  </si>
  <si>
    <t>1ая парадная, кв. 8, 8-996-402-61-65</t>
  </si>
  <si>
    <t>с 13 до 16</t>
  </si>
  <si>
    <t>позже никого не будет</t>
  </si>
  <si>
    <t>СПб, ул. Танкиста Хрустицкого д. 32</t>
  </si>
  <si>
    <t>кв.2, на домофоне 2, 8-931-577-55-61</t>
  </si>
  <si>
    <t>с 10 до 14</t>
  </si>
  <si>
    <t>Профи-Т водоносов</t>
  </si>
  <si>
    <t>СПб, ул. Киришская, д. 2А</t>
  </si>
  <si>
    <t>3 этаж, офис 323. (Грузовой лифт имеется) 8-965-034-81-84</t>
  </si>
  <si>
    <t>СПб, ул. Новолитовская, д 16</t>
  </si>
  <si>
    <t>строящийся объект 8-921-894-66-50 Виктор</t>
  </si>
  <si>
    <t>СПб, Лиговский пр., д. 271А</t>
  </si>
  <si>
    <t>8-921-550-97-60 Александр</t>
  </si>
  <si>
    <t>Можно поднимать на лифте</t>
  </si>
  <si>
    <t>Артель ЖБИ</t>
  </si>
  <si>
    <t>СПб, ул. Руставели, д. 13</t>
  </si>
  <si>
    <t>8-911-709-70-57  Роман, офис 813 БЦ "Ручьи"</t>
  </si>
  <si>
    <t>офис 813, бутыли с этикетками Плески классической!
Счёт на 6 бут Поставка №1 (3 бут из 6), на каждую поставку делать доки!!</t>
  </si>
  <si>
    <t>г. Колпино, СПб, ул. Финляндская д. 16к1</t>
  </si>
  <si>
    <t>кафе Обед &amp; Банкет,  8-965-015-95-63</t>
  </si>
  <si>
    <t>с 11 до 18</t>
  </si>
  <si>
    <t>Клиент №6953</t>
  </si>
  <si>
    <t>г. Колпино, СПб, ул. Пролетарская д. 46</t>
  </si>
  <si>
    <t>кв.126, 8-931-223-04-44</t>
  </si>
  <si>
    <t>Клиент№6367</t>
  </si>
  <si>
    <t>СПб, Ленинский пр., д. 161</t>
  </si>
  <si>
    <t>кв. 27, 2ая парадная, 2й этаж, въезд с проспекта, 8-921-099-02-00</t>
  </si>
  <si>
    <t>вход с проспекта (во двор не надо заезжать)возврат залогов забрать 4 бутыли вернуть залоги</t>
  </si>
  <si>
    <t>Городское туристско-информационное бюро</t>
  </si>
  <si>
    <t>Спб, ул. Садовая 14/52</t>
  </si>
  <si>
    <t>Садовая 14/52, 8-981-965-09-09</t>
  </si>
  <si>
    <t xml:space="preserve">6 - Сер.Кап. 1-й кат. 19л
 1 - ЧЕК (всегда)
 </t>
  </si>
  <si>
    <t>за НАЛИЧНЫЕ,  242-39-04</t>
  </si>
  <si>
    <t>Спб, ул. Садовая д. 34</t>
  </si>
  <si>
    <t>здание с вывеской "Балтийский банк",  офис 17Б, 3й этаж, 8-920-600-00-99</t>
  </si>
  <si>
    <t>с 10 работают</t>
  </si>
  <si>
    <t>Петра Фуд водоносов</t>
  </si>
  <si>
    <t>СПб, Малоохтинский пр., д. 68</t>
  </si>
  <si>
    <t>литер А БЦ «Буревестник»(правая дверь), 2-ой этаж (есть 2 лифта), каб.217. 493-79-14 доб.508, 8-921-577-55-66</t>
  </si>
  <si>
    <t>ОСОБОЕ ЗАПОЛНЕНИЕ ДОКОВ (см. папку)</t>
  </si>
  <si>
    <t>Аларик</t>
  </si>
  <si>
    <t>СПб, ул. Ивана Фомина д. 9</t>
  </si>
  <si>
    <t>завод Позитрон, 292-65-78</t>
  </si>
  <si>
    <t>не позже 16!!   493-39-44. Новый адрес, созвон как подъедете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</si>
</sst>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9" sqref="A9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4528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>
        <v>11</v>
      </c>
      <c r="J6" s="49"/>
      <c r="K6" s="49"/>
      <c r="L6" s="49"/>
      <c r="M6" s="49"/>
      <c r="N6" s="49" t="str">
        <f>SUM(I6:M6)</f>
        <v>0</v>
      </c>
      <c r="O6" s="50" t="s">
        <v>36</v>
      </c>
      <c r="P6" s="49">
        <v>2035</v>
      </c>
      <c r="Q6" s="49"/>
      <c r="R6" s="49"/>
      <c r="S6" s="38"/>
      <c r="T6" s="38" t="s">
        <v>37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38</v>
      </c>
      <c r="C7" s="47">
        <v>230</v>
      </c>
      <c r="D7" s="46" t="s">
        <v>39</v>
      </c>
      <c r="E7" s="46" t="s">
        <v>40</v>
      </c>
      <c r="F7" s="38" t="s">
        <v>41</v>
      </c>
      <c r="G7" s="46" t="s">
        <v>42</v>
      </c>
      <c r="H7" s="48"/>
      <c r="I7" s="49"/>
      <c r="J7" s="49">
        <v>3</v>
      </c>
      <c r="K7" s="49"/>
      <c r="L7" s="49"/>
      <c r="M7" s="49"/>
      <c r="N7" s="49" t="str">
        <f>SUM(I7:M7)</f>
        <v>0</v>
      </c>
      <c r="O7" s="50"/>
      <c r="P7" s="49">
        <v>540</v>
      </c>
      <c r="Q7" s="49"/>
      <c r="R7" s="49"/>
      <c r="S7" s="38" t="s">
        <v>43</v>
      </c>
      <c r="T7" s="38" t="s">
        <v>44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45</v>
      </c>
      <c r="C8" s="53">
        <v>2646</v>
      </c>
      <c r="D8" s="52" t="s">
        <v>46</v>
      </c>
      <c r="E8" s="52" t="s">
        <v>47</v>
      </c>
      <c r="F8" s="54" t="s">
        <v>48</v>
      </c>
      <c r="G8" s="52" t="s">
        <v>49</v>
      </c>
      <c r="H8" s="55"/>
      <c r="I8" s="56"/>
      <c r="J8" s="56"/>
      <c r="K8" s="56">
        <v>8</v>
      </c>
      <c r="L8" s="56"/>
      <c r="M8" s="56"/>
      <c r="N8" s="56" t="str">
        <f>SUM(I8:M8)</f>
        <v>0</v>
      </c>
      <c r="O8" s="57"/>
      <c r="P8" s="56"/>
      <c r="Q8" s="56" t="s">
        <v>50</v>
      </c>
      <c r="R8" s="56"/>
      <c r="S8" s="54"/>
      <c r="T8" s="54" t="s">
        <v>51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52</v>
      </c>
      <c r="C9" s="47">
        <v>2599</v>
      </c>
      <c r="D9" s="46" t="s">
        <v>53</v>
      </c>
      <c r="E9" s="46" t="s">
        <v>54</v>
      </c>
      <c r="F9" s="38" t="s">
        <v>55</v>
      </c>
      <c r="G9" s="46" t="s">
        <v>56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350</v>
      </c>
      <c r="Q9" s="49"/>
      <c r="R9" s="49"/>
      <c r="S9" s="38"/>
      <c r="T9" s="38" t="s">
        <v>57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58</v>
      </c>
      <c r="C10" s="53">
        <v>1132</v>
      </c>
      <c r="D10" s="52" t="s">
        <v>59</v>
      </c>
      <c r="E10" s="52" t="s">
        <v>60</v>
      </c>
      <c r="F10" s="54" t="s">
        <v>61</v>
      </c>
      <c r="G10" s="52" t="s">
        <v>62</v>
      </c>
      <c r="H10" s="55"/>
      <c r="I10" s="56"/>
      <c r="J10" s="56"/>
      <c r="K10" s="56">
        <v>15</v>
      </c>
      <c r="L10" s="56"/>
      <c r="M10" s="56"/>
      <c r="N10" s="56" t="str">
        <f>SUM(I10:M10)</f>
        <v>0</v>
      </c>
      <c r="O10" s="57"/>
      <c r="P10" s="56"/>
      <c r="Q10" s="56">
        <v>1975</v>
      </c>
      <c r="R10" s="56"/>
      <c r="S10" s="54" t="s">
        <v>63</v>
      </c>
      <c r="T10" s="54" t="s">
        <v>64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52</v>
      </c>
      <c r="C11" s="47">
        <v>1422</v>
      </c>
      <c r="D11" s="46" t="s">
        <v>65</v>
      </c>
      <c r="E11" s="46" t="s">
        <v>66</v>
      </c>
      <c r="F11" s="38" t="s">
        <v>67</v>
      </c>
      <c r="G11" s="46" t="s">
        <v>56</v>
      </c>
      <c r="H11" s="48"/>
      <c r="I11" s="49"/>
      <c r="J11" s="49"/>
      <c r="K11" s="49"/>
      <c r="L11" s="49">
        <v>5</v>
      </c>
      <c r="M11" s="49"/>
      <c r="N11" s="49" t="str">
        <f>SUM(I11:M11)</f>
        <v>0</v>
      </c>
      <c r="O11" s="50"/>
      <c r="P11" s="49">
        <v>825</v>
      </c>
      <c r="Q11" s="49"/>
      <c r="R11" s="49">
        <v>25</v>
      </c>
      <c r="S11" s="38"/>
      <c r="T11" s="38" t="s">
        <v>68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69</v>
      </c>
      <c r="C12" s="53">
        <v>1721</v>
      </c>
      <c r="D12" s="52" t="s">
        <v>70</v>
      </c>
      <c r="E12" s="52" t="s">
        <v>71</v>
      </c>
      <c r="F12" s="54" t="s">
        <v>72</v>
      </c>
      <c r="G12" s="52" t="s">
        <v>42</v>
      </c>
      <c r="H12" s="55"/>
      <c r="I12" s="56"/>
      <c r="J12" s="56">
        <v>3</v>
      </c>
      <c r="K12" s="56"/>
      <c r="L12" s="56"/>
      <c r="M12" s="56"/>
      <c r="N12" s="56" t="str">
        <f>SUM(I12:M12)</f>
        <v>0</v>
      </c>
      <c r="O12" s="57"/>
      <c r="P12" s="56"/>
      <c r="Q12" s="56" t="s">
        <v>50</v>
      </c>
      <c r="R12" s="56"/>
      <c r="S12" s="54"/>
      <c r="T12" s="54" t="s">
        <v>73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74</v>
      </c>
      <c r="C13" s="47">
        <v>1928</v>
      </c>
      <c r="D13" s="46" t="s">
        <v>75</v>
      </c>
      <c r="E13" s="46" t="s">
        <v>76</v>
      </c>
      <c r="F13" s="38" t="s">
        <v>77</v>
      </c>
      <c r="G13" s="46" t="s">
        <v>78</v>
      </c>
      <c r="H13" s="48"/>
      <c r="I13" s="49">
        <v>7</v>
      </c>
      <c r="J13" s="49"/>
      <c r="K13" s="49"/>
      <c r="L13" s="49"/>
      <c r="M13" s="49"/>
      <c r="N13" s="49" t="str">
        <f>SUM(I13:M13)</f>
        <v>0</v>
      </c>
      <c r="O13" s="50"/>
      <c r="P13" s="49">
        <v>1155</v>
      </c>
      <c r="Q13" s="49"/>
      <c r="R13" s="49"/>
      <c r="S13" s="38"/>
      <c r="T13" s="38" t="s">
        <v>79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80</v>
      </c>
      <c r="C14" s="53">
        <v>1560</v>
      </c>
      <c r="D14" s="52" t="s">
        <v>81</v>
      </c>
      <c r="E14" s="52" t="s">
        <v>82</v>
      </c>
      <c r="F14" s="54" t="s">
        <v>83</v>
      </c>
      <c r="G14" s="52" t="s">
        <v>49</v>
      </c>
      <c r="H14" s="55"/>
      <c r="I14" s="56">
        <v>0</v>
      </c>
      <c r="J14" s="56"/>
      <c r="K14" s="56"/>
      <c r="L14" s="56"/>
      <c r="M14" s="56"/>
      <c r="N14" s="56" t="str">
        <f>SUM(I14:M14)</f>
        <v>0</v>
      </c>
      <c r="O14" s="57"/>
      <c r="P14" s="56"/>
      <c r="Q14" s="56"/>
      <c r="R14" s="56"/>
      <c r="S14" s="54"/>
      <c r="T14" s="54" t="s">
        <v>84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>
        <v>2169</v>
      </c>
      <c r="C15" s="47">
        <v>2169</v>
      </c>
      <c r="D15" s="46" t="s">
        <v>85</v>
      </c>
      <c r="E15" s="46" t="s">
        <v>86</v>
      </c>
      <c r="F15" s="38"/>
      <c r="G15" s="46" t="s">
        <v>87</v>
      </c>
      <c r="H15" s="48"/>
      <c r="I15" s="49"/>
      <c r="J15" s="49">
        <v>30</v>
      </c>
      <c r="K15" s="49"/>
      <c r="L15" s="49"/>
      <c r="M15" s="49"/>
      <c r="N15" s="49" t="str">
        <f>SUM(I15:M15)</f>
        <v>0</v>
      </c>
      <c r="O15" s="50">
        <v>20</v>
      </c>
      <c r="P15" s="49">
        <v>3360</v>
      </c>
      <c r="Q15" s="49"/>
      <c r="R15" s="49"/>
      <c r="S15" s="38" t="s">
        <v>88</v>
      </c>
      <c r="T15" s="38" t="s">
        <v>89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52</v>
      </c>
      <c r="C16" s="47">
        <v>3894</v>
      </c>
      <c r="D16" s="46" t="s">
        <v>90</v>
      </c>
      <c r="E16" s="46" t="s">
        <v>91</v>
      </c>
      <c r="F16" s="38" t="s">
        <v>92</v>
      </c>
      <c r="G16" s="46" t="s">
        <v>93</v>
      </c>
      <c r="H16" s="48"/>
      <c r="I16" s="49"/>
      <c r="J16" s="49"/>
      <c r="K16" s="49">
        <v>10</v>
      </c>
      <c r="L16" s="49"/>
      <c r="M16" s="49"/>
      <c r="N16" s="49" t="str">
        <f>SUM(I16:M16)</f>
        <v>0</v>
      </c>
      <c r="O16" s="50">
        <v>10</v>
      </c>
      <c r="P16" s="49">
        <v>1000</v>
      </c>
      <c r="Q16" s="49"/>
      <c r="R16" s="49"/>
      <c r="S16" s="38"/>
      <c r="T16" s="38" t="s">
        <v>94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95</v>
      </c>
      <c r="C17" s="53">
        <v>5265</v>
      </c>
      <c r="D17" s="52" t="s">
        <v>90</v>
      </c>
      <c r="E17" s="52" t="s">
        <v>96</v>
      </c>
      <c r="F17" s="54" t="s">
        <v>97</v>
      </c>
      <c r="G17" s="52" t="s">
        <v>93</v>
      </c>
      <c r="H17" s="55"/>
      <c r="I17" s="56"/>
      <c r="J17" s="56"/>
      <c r="K17" s="56"/>
      <c r="L17" s="56">
        <v>10</v>
      </c>
      <c r="M17" s="56"/>
      <c r="N17" s="56" t="str">
        <f>SUM(I17:M17)</f>
        <v>0</v>
      </c>
      <c r="O17" s="57">
        <v>10</v>
      </c>
      <c r="P17" s="56"/>
      <c r="Q17" s="56">
        <v>900</v>
      </c>
      <c r="R17" s="56"/>
      <c r="S17" s="54"/>
      <c r="T17" s="54" t="s">
        <v>98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99</v>
      </c>
      <c r="C18" s="47">
        <v>2531</v>
      </c>
      <c r="D18" s="46" t="s">
        <v>90</v>
      </c>
      <c r="E18" s="46" t="s">
        <v>91</v>
      </c>
      <c r="F18" s="38" t="s">
        <v>55</v>
      </c>
      <c r="G18" s="46" t="s">
        <v>93</v>
      </c>
      <c r="H18" s="48"/>
      <c r="I18" s="49"/>
      <c r="J18" s="49"/>
      <c r="K18" s="49"/>
      <c r="L18" s="49"/>
      <c r="M18" s="49"/>
      <c r="N18" s="49" t="str">
        <f>SUM(I18:M18)</f>
        <v>0</v>
      </c>
      <c r="O18" s="50"/>
      <c r="P18" s="49">
        <v>1332</v>
      </c>
      <c r="Q18" s="49"/>
      <c r="R18" s="49"/>
      <c r="S18" s="38" t="s">
        <v>100</v>
      </c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101</v>
      </c>
      <c r="C19" s="47"/>
      <c r="D19" s="46" t="s">
        <v>102</v>
      </c>
      <c r="E19" s="46" t="s">
        <v>103</v>
      </c>
      <c r="F19" s="38" t="s">
        <v>104</v>
      </c>
      <c r="G19" s="46" t="s">
        <v>42</v>
      </c>
      <c r="H19" s="48"/>
      <c r="I19" s="49"/>
      <c r="J19" s="49"/>
      <c r="K19" s="49"/>
      <c r="L19" s="49"/>
      <c r="M19" s="49"/>
      <c r="N19" s="49" t="str">
        <f>SUM(I19:M19)</f>
        <v>0</v>
      </c>
      <c r="O19" s="50"/>
      <c r="P19" s="49"/>
      <c r="Q19" s="49">
        <v>3100</v>
      </c>
      <c r="R19" s="49"/>
      <c r="S19" s="38" t="s">
        <v>105</v>
      </c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52</v>
      </c>
      <c r="C20" s="47">
        <v>3915</v>
      </c>
      <c r="D20" s="46" t="s">
        <v>106</v>
      </c>
      <c r="E20" s="46" t="s">
        <v>107</v>
      </c>
      <c r="F20" s="38" t="s">
        <v>108</v>
      </c>
      <c r="G20" s="46" t="s">
        <v>78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350</v>
      </c>
      <c r="Q20" s="49"/>
      <c r="R20" s="49"/>
      <c r="S20" s="38"/>
      <c r="T20" s="38" t="s">
        <v>109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52</v>
      </c>
      <c r="C21" s="47">
        <v>1805</v>
      </c>
      <c r="D21" s="46" t="s">
        <v>110</v>
      </c>
      <c r="E21" s="46" t="s">
        <v>111</v>
      </c>
      <c r="F21" s="38" t="s">
        <v>112</v>
      </c>
      <c r="G21" s="46" t="s">
        <v>42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340</v>
      </c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113</v>
      </c>
      <c r="C22" s="53">
        <v>5919</v>
      </c>
      <c r="D22" s="52" t="s">
        <v>114</v>
      </c>
      <c r="E22" s="52" t="s">
        <v>115</v>
      </c>
      <c r="F22" s="54" t="s">
        <v>116</v>
      </c>
      <c r="G22" s="52" t="s">
        <v>78</v>
      </c>
      <c r="H22" s="55"/>
      <c r="I22" s="56"/>
      <c r="J22" s="56"/>
      <c r="K22" s="56">
        <v>20</v>
      </c>
      <c r="L22" s="56"/>
      <c r="M22" s="56"/>
      <c r="N22" s="56" t="str">
        <f>SUM(I22:M22)</f>
        <v>0</v>
      </c>
      <c r="O22" s="57"/>
      <c r="P22" s="56"/>
      <c r="Q22" s="56">
        <v>2400</v>
      </c>
      <c r="R22" s="56"/>
      <c r="S22" s="54"/>
      <c r="T22" s="54" t="s">
        <v>117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52</v>
      </c>
      <c r="C23" s="47">
        <v>2810</v>
      </c>
      <c r="D23" s="46" t="s">
        <v>118</v>
      </c>
      <c r="E23" s="46" t="s">
        <v>119</v>
      </c>
      <c r="F23" s="38" t="s">
        <v>120</v>
      </c>
      <c r="G23" s="46" t="s">
        <v>42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/>
      <c r="P23" s="49">
        <v>350</v>
      </c>
      <c r="Q23" s="49"/>
      <c r="R23" s="49"/>
      <c r="S23" s="38"/>
      <c r="T23" s="38" t="s">
        <v>121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122</v>
      </c>
      <c r="C24" s="47">
        <v>5747</v>
      </c>
      <c r="D24" s="46" t="s">
        <v>123</v>
      </c>
      <c r="E24" s="46" t="s">
        <v>124</v>
      </c>
      <c r="F24" s="38" t="s">
        <v>125</v>
      </c>
      <c r="G24" s="46" t="s">
        <v>35</v>
      </c>
      <c r="H24" s="48"/>
      <c r="I24" s="49"/>
      <c r="J24" s="49">
        <v>2</v>
      </c>
      <c r="K24" s="49"/>
      <c r="L24" s="49"/>
      <c r="M24" s="49"/>
      <c r="N24" s="49" t="str">
        <f>SUM(I24:M24)</f>
        <v>0</v>
      </c>
      <c r="O24" s="50"/>
      <c r="P24" s="49">
        <v>420</v>
      </c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52</v>
      </c>
      <c r="C25" s="47">
        <v>94101</v>
      </c>
      <c r="D25" s="46" t="s">
        <v>126</v>
      </c>
      <c r="E25" s="46" t="s">
        <v>127</v>
      </c>
      <c r="F25" s="38" t="s">
        <v>128</v>
      </c>
      <c r="G25" s="46" t="s">
        <v>35</v>
      </c>
      <c r="H25" s="48"/>
      <c r="I25" s="49"/>
      <c r="J25" s="49"/>
      <c r="K25" s="49"/>
      <c r="L25" s="49">
        <v>4</v>
      </c>
      <c r="M25" s="49"/>
      <c r="N25" s="49" t="str">
        <f>SUM(I25:M25)</f>
        <v>0</v>
      </c>
      <c r="O25" s="50" t="s">
        <v>129</v>
      </c>
      <c r="P25" s="49">
        <v>710</v>
      </c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130</v>
      </c>
      <c r="C26" s="47">
        <v>5312</v>
      </c>
      <c r="D26" s="46" t="s">
        <v>131</v>
      </c>
      <c r="E26" s="46" t="s">
        <v>132</v>
      </c>
      <c r="F26" s="38" t="s">
        <v>133</v>
      </c>
      <c r="G26" s="46" t="s">
        <v>35</v>
      </c>
      <c r="H26" s="48"/>
      <c r="I26" s="49"/>
      <c r="J26" s="49">
        <v>5</v>
      </c>
      <c r="K26" s="49"/>
      <c r="L26" s="49"/>
      <c r="M26" s="49"/>
      <c r="N26" s="49" t="str">
        <f>SUM(I26:M26)</f>
        <v>0</v>
      </c>
      <c r="O26" s="50"/>
      <c r="P26" s="49">
        <v>1000</v>
      </c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134</v>
      </c>
      <c r="C27" s="47">
        <v>5120</v>
      </c>
      <c r="D27" s="46" t="s">
        <v>135</v>
      </c>
      <c r="E27" s="46" t="s">
        <v>136</v>
      </c>
      <c r="F27" s="38" t="s">
        <v>137</v>
      </c>
      <c r="G27" s="46" t="s">
        <v>56</v>
      </c>
      <c r="H27" s="48"/>
      <c r="I27" s="49"/>
      <c r="J27" s="49"/>
      <c r="K27" s="49">
        <v>2</v>
      </c>
      <c r="L27" s="49"/>
      <c r="M27" s="49"/>
      <c r="N27" s="49" t="str">
        <f>SUM(I27:M27)</f>
        <v>0</v>
      </c>
      <c r="O27" s="50"/>
      <c r="P27" s="49">
        <v>360</v>
      </c>
      <c r="Q27" s="49"/>
      <c r="R27" s="49"/>
      <c r="S27" s="38"/>
      <c r="T27" s="38" t="s">
        <v>138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139</v>
      </c>
      <c r="C28" s="53">
        <v>3038</v>
      </c>
      <c r="D28" s="52" t="s">
        <v>140</v>
      </c>
      <c r="E28" s="52" t="s">
        <v>141</v>
      </c>
      <c r="F28" s="54" t="s">
        <v>142</v>
      </c>
      <c r="G28" s="52" t="s">
        <v>42</v>
      </c>
      <c r="H28" s="55"/>
      <c r="I28" s="56">
        <v>3</v>
      </c>
      <c r="J28" s="56"/>
      <c r="K28" s="56"/>
      <c r="L28" s="56"/>
      <c r="M28" s="56"/>
      <c r="N28" s="56" t="str">
        <f>SUM(I28:M28)</f>
        <v>0</v>
      </c>
      <c r="O28" s="57"/>
      <c r="P28" s="56"/>
      <c r="Q28" s="56">
        <v>660</v>
      </c>
      <c r="R28" s="56"/>
      <c r="S28" s="54"/>
      <c r="T28" s="54" t="s">
        <v>143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144</v>
      </c>
      <c r="C29" s="58">
        <v>6319</v>
      </c>
      <c r="D29" s="46" t="s">
        <v>145</v>
      </c>
      <c r="E29" s="46" t="s">
        <v>146</v>
      </c>
      <c r="F29" s="38" t="s">
        <v>147</v>
      </c>
      <c r="G29" s="46" t="s">
        <v>78</v>
      </c>
      <c r="H29" s="48"/>
      <c r="I29" s="49">
        <v>2</v>
      </c>
      <c r="J29" s="49"/>
      <c r="K29" s="49"/>
      <c r="L29" s="49"/>
      <c r="M29" s="49"/>
      <c r="N29" s="49" t="str">
        <f>SUM(I29:M29)</f>
        <v>0</v>
      </c>
      <c r="O29" s="50" t="s">
        <v>148</v>
      </c>
      <c r="P29" s="49">
        <v>750</v>
      </c>
      <c r="Q29" s="49"/>
      <c r="R29" s="49"/>
      <c r="S29" s="38" t="s">
        <v>149</v>
      </c>
      <c r="T29" s="38" t="s">
        <v>150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151</v>
      </c>
      <c r="C30" s="47">
        <v>2228</v>
      </c>
      <c r="D30" s="46" t="s">
        <v>152</v>
      </c>
      <c r="E30" s="46" t="s">
        <v>153</v>
      </c>
      <c r="F30" s="38" t="s">
        <v>34</v>
      </c>
      <c r="G30" s="46" t="s">
        <v>78</v>
      </c>
      <c r="H30" s="48"/>
      <c r="I30" s="49">
        <v>4</v>
      </c>
      <c r="J30" s="49"/>
      <c r="K30" s="49"/>
      <c r="L30" s="49"/>
      <c r="M30" s="49"/>
      <c r="N30" s="49" t="str">
        <f>SUM(I30:M30)</f>
        <v>0</v>
      </c>
      <c r="O30" s="50"/>
      <c r="P30" s="49">
        <v>640</v>
      </c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52</v>
      </c>
      <c r="C31" s="47">
        <v>93051</v>
      </c>
      <c r="D31" s="46" t="s">
        <v>154</v>
      </c>
      <c r="E31" s="46" t="s">
        <v>155</v>
      </c>
      <c r="F31" s="38" t="s">
        <v>156</v>
      </c>
      <c r="G31" s="46" t="s">
        <v>78</v>
      </c>
      <c r="H31" s="48"/>
      <c r="I31" s="49"/>
      <c r="J31" s="49"/>
      <c r="K31" s="49"/>
      <c r="L31" s="49">
        <v>4</v>
      </c>
      <c r="M31" s="49"/>
      <c r="N31" s="49" t="str">
        <f>SUM(I31:M31)</f>
        <v>0</v>
      </c>
      <c r="O31" s="50"/>
      <c r="P31" s="49">
        <v>640</v>
      </c>
      <c r="Q31" s="49"/>
      <c r="R31" s="49"/>
      <c r="S31" s="38"/>
      <c r="T31" s="38" t="s">
        <v>157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158</v>
      </c>
      <c r="C32" s="53">
        <v>5895</v>
      </c>
      <c r="D32" s="52" t="s">
        <v>159</v>
      </c>
      <c r="E32" s="52" t="s">
        <v>160</v>
      </c>
      <c r="F32" s="54" t="s">
        <v>48</v>
      </c>
      <c r="G32" s="52" t="s">
        <v>56</v>
      </c>
      <c r="H32" s="55"/>
      <c r="I32" s="56">
        <v>25</v>
      </c>
      <c r="J32" s="56"/>
      <c r="K32" s="56"/>
      <c r="L32" s="56"/>
      <c r="M32" s="56"/>
      <c r="N32" s="56" t="str">
        <f>SUM(I32:M32)</f>
        <v>0</v>
      </c>
      <c r="O32" s="57"/>
      <c r="P32" s="56"/>
      <c r="Q32" s="56">
        <v>3750</v>
      </c>
      <c r="R32" s="56"/>
      <c r="S32" s="54"/>
      <c r="T32" s="54" t="s">
        <v>161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52</v>
      </c>
      <c r="C33" s="47">
        <v>1471</v>
      </c>
      <c r="D33" s="46" t="s">
        <v>162</v>
      </c>
      <c r="E33" s="46" t="s">
        <v>163</v>
      </c>
      <c r="F33" s="38" t="s">
        <v>116</v>
      </c>
      <c r="G33" s="46" t="s">
        <v>56</v>
      </c>
      <c r="H33" s="48"/>
      <c r="I33" s="49"/>
      <c r="J33" s="49"/>
      <c r="K33" s="49"/>
      <c r="L33" s="49">
        <v>4</v>
      </c>
      <c r="M33" s="49"/>
      <c r="N33" s="49" t="str">
        <f>SUM(I33:M33)</f>
        <v>0</v>
      </c>
      <c r="O33" s="50"/>
      <c r="P33" s="49">
        <v>600</v>
      </c>
      <c r="Q33" s="49"/>
      <c r="R33" s="49"/>
      <c r="S33" s="38"/>
      <c r="T33" s="38" t="s">
        <v>164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165</v>
      </c>
      <c r="C34" s="59">
        <v>94059</v>
      </c>
      <c r="D34" s="52" t="s">
        <v>166</v>
      </c>
      <c r="E34" s="52" t="s">
        <v>167</v>
      </c>
      <c r="F34" s="54" t="s">
        <v>48</v>
      </c>
      <c r="G34" s="52" t="s">
        <v>78</v>
      </c>
      <c r="H34" s="55"/>
      <c r="I34" s="56"/>
      <c r="J34" s="56"/>
      <c r="K34" s="56"/>
      <c r="L34" s="56">
        <v>4</v>
      </c>
      <c r="M34" s="56"/>
      <c r="N34" s="56" t="str">
        <f>SUM(I34:M34)</f>
        <v>0</v>
      </c>
      <c r="O34" s="57"/>
      <c r="P34" s="56"/>
      <c r="Q34" s="56">
        <v>640</v>
      </c>
      <c r="R34" s="56"/>
      <c r="S34" s="54"/>
      <c r="T34" s="54"/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52</v>
      </c>
      <c r="C35" s="47">
        <v>3673</v>
      </c>
      <c r="D35" s="46" t="s">
        <v>168</v>
      </c>
      <c r="E35" s="46" t="s">
        <v>169</v>
      </c>
      <c r="F35" s="38" t="s">
        <v>170</v>
      </c>
      <c r="G35" s="46" t="s">
        <v>35</v>
      </c>
      <c r="H35" s="48"/>
      <c r="I35" s="49"/>
      <c r="J35" s="49"/>
      <c r="K35" s="49"/>
      <c r="L35" s="49">
        <v>3</v>
      </c>
      <c r="M35" s="49"/>
      <c r="N35" s="49" t="str">
        <f>SUM(I35:M35)</f>
        <v>0</v>
      </c>
      <c r="O35" s="50"/>
      <c r="P35" s="49">
        <v>525</v>
      </c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171</v>
      </c>
      <c r="C36" s="53">
        <v>2286</v>
      </c>
      <c r="D36" s="52" t="s">
        <v>172</v>
      </c>
      <c r="E36" s="52" t="s">
        <v>173</v>
      </c>
      <c r="F36" s="54" t="s">
        <v>174</v>
      </c>
      <c r="G36" s="52" t="s">
        <v>49</v>
      </c>
      <c r="H36" s="55"/>
      <c r="I36" s="56"/>
      <c r="J36" s="56"/>
      <c r="K36" s="56">
        <v>11</v>
      </c>
      <c r="L36" s="56"/>
      <c r="M36" s="56"/>
      <c r="N36" s="56" t="str">
        <f>SUM(I36:M36)</f>
        <v>0</v>
      </c>
      <c r="O36" s="57"/>
      <c r="P36" s="56"/>
      <c r="Q36" s="56">
        <v>1375</v>
      </c>
      <c r="R36" s="56">
        <v>55</v>
      </c>
      <c r="S36" s="54"/>
      <c r="T36" s="54" t="s">
        <v>175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176</v>
      </c>
      <c r="C37" s="53">
        <v>92023</v>
      </c>
      <c r="D37" s="52" t="s">
        <v>177</v>
      </c>
      <c r="E37" s="52" t="s">
        <v>178</v>
      </c>
      <c r="F37" s="54" t="s">
        <v>48</v>
      </c>
      <c r="G37" s="52" t="s">
        <v>35</v>
      </c>
      <c r="H37" s="55"/>
      <c r="I37" s="56"/>
      <c r="J37" s="56"/>
      <c r="K37" s="56"/>
      <c r="L37" s="56">
        <v>7</v>
      </c>
      <c r="M37" s="56"/>
      <c r="N37" s="56" t="str">
        <f>SUM(I37:M37)</f>
        <v>0</v>
      </c>
      <c r="O37" s="57"/>
      <c r="P37" s="56"/>
      <c r="Q37" s="56">
        <v>1120</v>
      </c>
      <c r="R37" s="56"/>
      <c r="S37" s="54"/>
      <c r="T37" s="54" t="s">
        <v>179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180</v>
      </c>
      <c r="C38" s="47">
        <v>5376</v>
      </c>
      <c r="D38" s="46" t="s">
        <v>181</v>
      </c>
      <c r="E38" s="46" t="s">
        <v>182</v>
      </c>
      <c r="F38" s="38" t="s">
        <v>183</v>
      </c>
      <c r="G38" s="46" t="s">
        <v>35</v>
      </c>
      <c r="H38" s="48"/>
      <c r="I38" s="49"/>
      <c r="J38" s="49"/>
      <c r="K38" s="49">
        <v>2</v>
      </c>
      <c r="L38" s="49"/>
      <c r="M38" s="49"/>
      <c r="N38" s="49" t="str">
        <f>SUM(I38:M38)</f>
        <v>0</v>
      </c>
      <c r="O38" s="50"/>
      <c r="P38" s="49">
        <v>360</v>
      </c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52</v>
      </c>
      <c r="C39" s="47">
        <v>2779</v>
      </c>
      <c r="D39" s="46" t="s">
        <v>184</v>
      </c>
      <c r="E39" s="46" t="s">
        <v>185</v>
      </c>
      <c r="F39" s="38" t="s">
        <v>186</v>
      </c>
      <c r="G39" s="46" t="s">
        <v>62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350</v>
      </c>
      <c r="Q39" s="49"/>
      <c r="R39" s="49"/>
      <c r="S39" s="38"/>
      <c r="T39" s="38" t="s">
        <v>187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52</v>
      </c>
      <c r="C40" s="47">
        <v>2628</v>
      </c>
      <c r="D40" s="46" t="s">
        <v>188</v>
      </c>
      <c r="E40" s="46" t="s">
        <v>189</v>
      </c>
      <c r="F40" s="38" t="s">
        <v>174</v>
      </c>
      <c r="G40" s="46" t="s">
        <v>56</v>
      </c>
      <c r="H40" s="48"/>
      <c r="I40" s="49"/>
      <c r="J40" s="49"/>
      <c r="K40" s="49"/>
      <c r="L40" s="49">
        <v>4</v>
      </c>
      <c r="M40" s="49"/>
      <c r="N40" s="49" t="str">
        <f>SUM(I40:M40)</f>
        <v>0</v>
      </c>
      <c r="O40" s="50"/>
      <c r="P40" s="49">
        <v>640</v>
      </c>
      <c r="Q40" s="49"/>
      <c r="R40" s="49"/>
      <c r="S40" s="38"/>
      <c r="T40" s="38" t="s">
        <v>190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191</v>
      </c>
      <c r="C41" s="47">
        <v>5037</v>
      </c>
      <c r="D41" s="46" t="s">
        <v>192</v>
      </c>
      <c r="E41" s="46" t="s">
        <v>193</v>
      </c>
      <c r="F41" s="38" t="s">
        <v>92</v>
      </c>
      <c r="G41" s="46" t="s">
        <v>35</v>
      </c>
      <c r="H41" s="48"/>
      <c r="I41" s="49"/>
      <c r="J41" s="49">
        <v>2</v>
      </c>
      <c r="K41" s="49"/>
      <c r="L41" s="49"/>
      <c r="M41" s="49"/>
      <c r="N41" s="49" t="str">
        <f>SUM(I41:M41)</f>
        <v>0</v>
      </c>
      <c r="O41" s="50"/>
      <c r="P41" s="49">
        <v>420</v>
      </c>
      <c r="Q41" s="49"/>
      <c r="R41" s="49"/>
      <c r="S41" s="38"/>
      <c r="T41" s="38" t="s">
        <v>194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195</v>
      </c>
      <c r="C42" s="53">
        <v>2591</v>
      </c>
      <c r="D42" s="52" t="s">
        <v>196</v>
      </c>
      <c r="E42" s="52" t="s">
        <v>197</v>
      </c>
      <c r="F42" s="54" t="s">
        <v>198</v>
      </c>
      <c r="G42" s="52" t="s">
        <v>62</v>
      </c>
      <c r="H42" s="55"/>
      <c r="I42" s="56"/>
      <c r="J42" s="56"/>
      <c r="K42" s="56">
        <v>20</v>
      </c>
      <c r="L42" s="56"/>
      <c r="M42" s="56"/>
      <c r="N42" s="56" t="str">
        <f>SUM(I42:M42)</f>
        <v>0</v>
      </c>
      <c r="O42" s="57"/>
      <c r="P42" s="56"/>
      <c r="Q42" s="56">
        <v>2000</v>
      </c>
      <c r="R42" s="56"/>
      <c r="S42" s="54"/>
      <c r="T42" s="54" t="s">
        <v>199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200</v>
      </c>
      <c r="C43" s="53">
        <v>500050</v>
      </c>
      <c r="D43" s="52" t="s">
        <v>201</v>
      </c>
      <c r="E43" s="52" t="s">
        <v>202</v>
      </c>
      <c r="F43" s="54" t="s">
        <v>203</v>
      </c>
      <c r="G43" s="52" t="s">
        <v>35</v>
      </c>
      <c r="H43" s="55"/>
      <c r="I43" s="56"/>
      <c r="J43" s="56"/>
      <c r="K43" s="56"/>
      <c r="L43" s="56"/>
      <c r="M43" s="56">
        <v>40</v>
      </c>
      <c r="N43" s="56" t="str">
        <f>SUM(I43:M43)</f>
        <v>0</v>
      </c>
      <c r="O43" s="57"/>
      <c r="P43" s="56"/>
      <c r="Q43" s="56">
        <v>3200</v>
      </c>
      <c r="R43" s="56"/>
      <c r="S43" s="54" t="s">
        <v>204</v>
      </c>
      <c r="T43" s="54" t="s">
        <v>205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206</v>
      </c>
      <c r="C44" s="47">
        <v>60016</v>
      </c>
      <c r="D44" s="46" t="s">
        <v>207</v>
      </c>
      <c r="E44" s="46" t="s">
        <v>208</v>
      </c>
      <c r="F44" s="38" t="s">
        <v>83</v>
      </c>
      <c r="G44" s="46" t="s">
        <v>35</v>
      </c>
      <c r="H44" s="48"/>
      <c r="I44" s="49"/>
      <c r="J44" s="49"/>
      <c r="K44" s="49"/>
      <c r="L44" s="49">
        <v>4</v>
      </c>
      <c r="M44" s="49"/>
      <c r="N44" s="49" t="str">
        <f>SUM(I44:M44)</f>
        <v>0</v>
      </c>
      <c r="O44" s="50"/>
      <c r="P44" s="49">
        <v>400</v>
      </c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209</v>
      </c>
      <c r="C45" s="47"/>
      <c r="D45" s="46" t="s">
        <v>210</v>
      </c>
      <c r="E45" s="46"/>
      <c r="F45" s="38" t="s">
        <v>174</v>
      </c>
      <c r="G45" s="46" t="s">
        <v>62</v>
      </c>
      <c r="H45" s="48"/>
      <c r="I45" s="49"/>
      <c r="J45" s="49"/>
      <c r="K45" s="49"/>
      <c r="L45" s="49"/>
      <c r="M45" s="49"/>
      <c r="N45" s="49" t="str">
        <f>SUM(I45:M45)</f>
        <v>0</v>
      </c>
      <c r="O45" s="50"/>
      <c r="P45" s="49"/>
      <c r="Q45" s="49"/>
      <c r="R45" s="49"/>
      <c r="S45" s="38"/>
      <c r="T45" s="38" t="s">
        <v>211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52</v>
      </c>
      <c r="C46" s="47">
        <v>2333</v>
      </c>
      <c r="D46" s="46" t="s">
        <v>212</v>
      </c>
      <c r="E46" s="46" t="s">
        <v>213</v>
      </c>
      <c r="F46" s="38" t="s">
        <v>214</v>
      </c>
      <c r="G46" s="46" t="s">
        <v>42</v>
      </c>
      <c r="H46" s="48"/>
      <c r="I46" s="49"/>
      <c r="J46" s="49"/>
      <c r="K46" s="49"/>
      <c r="L46" s="49"/>
      <c r="M46" s="49"/>
      <c r="N46" s="49" t="str">
        <f>SUM(I46:M46)</f>
        <v>0</v>
      </c>
      <c r="O46" s="50"/>
      <c r="P46" s="49">
        <v>-140</v>
      </c>
      <c r="Q46" s="49"/>
      <c r="R46" s="49"/>
      <c r="S46" s="38"/>
      <c r="T46" s="38" t="s">
        <v>215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52</v>
      </c>
      <c r="C47" s="47">
        <v>1625</v>
      </c>
      <c r="D47" s="46" t="s">
        <v>216</v>
      </c>
      <c r="E47" s="46" t="s">
        <v>217</v>
      </c>
      <c r="F47" s="38" t="s">
        <v>128</v>
      </c>
      <c r="G47" s="46" t="s">
        <v>35</v>
      </c>
      <c r="H47" s="48"/>
      <c r="I47" s="49"/>
      <c r="J47" s="49"/>
      <c r="K47" s="49"/>
      <c r="L47" s="49">
        <v>3</v>
      </c>
      <c r="M47" s="49"/>
      <c r="N47" s="49" t="str">
        <f>SUM(I47:M47)</f>
        <v>0</v>
      </c>
      <c r="O47" s="50"/>
      <c r="P47" s="49">
        <v>495</v>
      </c>
      <c r="Q47" s="49"/>
      <c r="R47" s="49"/>
      <c r="S47" s="38"/>
      <c r="T47" s="38" t="s">
        <v>218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219</v>
      </c>
      <c r="C48" s="47">
        <v>5342</v>
      </c>
      <c r="D48" s="46" t="s">
        <v>220</v>
      </c>
      <c r="E48" s="46" t="s">
        <v>221</v>
      </c>
      <c r="F48" s="38" t="s">
        <v>222</v>
      </c>
      <c r="G48" s="46" t="s">
        <v>62</v>
      </c>
      <c r="H48" s="48"/>
      <c r="I48" s="49"/>
      <c r="J48" s="49"/>
      <c r="K48" s="49"/>
      <c r="L48" s="49"/>
      <c r="M48" s="49"/>
      <c r="N48" s="49" t="str">
        <f>SUM(I48:M48)</f>
        <v>0</v>
      </c>
      <c r="O48" s="50"/>
      <c r="P48" s="49">
        <v>-300</v>
      </c>
      <c r="Q48" s="49"/>
      <c r="R48" s="49"/>
      <c r="S48" s="38"/>
      <c r="T48" s="38" t="s">
        <v>223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52</v>
      </c>
      <c r="C49" s="47">
        <v>2554</v>
      </c>
      <c r="D49" s="46" t="s">
        <v>224</v>
      </c>
      <c r="E49" s="46" t="s">
        <v>225</v>
      </c>
      <c r="F49" s="38" t="s">
        <v>48</v>
      </c>
      <c r="G49" s="46" t="s">
        <v>42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390</v>
      </c>
      <c r="Q49" s="49"/>
      <c r="R49" s="49">
        <v>50</v>
      </c>
      <c r="S49" s="38"/>
      <c r="T49" s="38" t="s">
        <v>226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227</v>
      </c>
      <c r="C50" s="53">
        <v>345</v>
      </c>
      <c r="D50" s="52" t="s">
        <v>228</v>
      </c>
      <c r="E50" s="52" t="s">
        <v>229</v>
      </c>
      <c r="F50" s="54" t="s">
        <v>230</v>
      </c>
      <c r="G50" s="52" t="s">
        <v>35</v>
      </c>
      <c r="H50" s="55"/>
      <c r="I50" s="56">
        <v>10</v>
      </c>
      <c r="J50" s="56"/>
      <c r="K50" s="56"/>
      <c r="L50" s="56"/>
      <c r="M50" s="56"/>
      <c r="N50" s="56" t="str">
        <f>SUM(I50:M50)</f>
        <v>0</v>
      </c>
      <c r="O50" s="57"/>
      <c r="P50" s="56"/>
      <c r="Q50" s="56">
        <v>1300</v>
      </c>
      <c r="R50" s="56"/>
      <c r="S50" s="54"/>
      <c r="T50" s="54"/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231</v>
      </c>
      <c r="C51" s="47">
        <v>5550</v>
      </c>
      <c r="D51" s="46" t="s">
        <v>232</v>
      </c>
      <c r="E51" s="46" t="s">
        <v>233</v>
      </c>
      <c r="F51" s="38" t="s">
        <v>234</v>
      </c>
      <c r="G51" s="46" t="s">
        <v>56</v>
      </c>
      <c r="H51" s="48"/>
      <c r="I51" s="49"/>
      <c r="J51" s="49"/>
      <c r="K51" s="49">
        <v>2</v>
      </c>
      <c r="L51" s="49"/>
      <c r="M51" s="49"/>
      <c r="N51" s="49" t="str">
        <f>SUM(I51:M51)</f>
        <v>0</v>
      </c>
      <c r="O51" s="50"/>
      <c r="P51" s="49">
        <v>360</v>
      </c>
      <c r="Q51" s="49"/>
      <c r="R51" s="49"/>
      <c r="S51" s="38"/>
      <c r="T51" s="38" t="s">
        <v>235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236</v>
      </c>
      <c r="C52" s="53">
        <v>4193</v>
      </c>
      <c r="D52" s="52" t="s">
        <v>237</v>
      </c>
      <c r="E52" s="52" t="s">
        <v>238</v>
      </c>
      <c r="F52" s="54" t="s">
        <v>116</v>
      </c>
      <c r="G52" s="52" t="s">
        <v>62</v>
      </c>
      <c r="H52" s="55"/>
      <c r="I52" s="56"/>
      <c r="J52" s="56"/>
      <c r="K52" s="56">
        <v>2</v>
      </c>
      <c r="L52" s="56"/>
      <c r="M52" s="56"/>
      <c r="N52" s="56" t="str">
        <f>SUM(I52:M52)</f>
        <v>0</v>
      </c>
      <c r="O52" s="57"/>
      <c r="P52" s="56"/>
      <c r="Q52" s="56">
        <v>360</v>
      </c>
      <c r="R52" s="56"/>
      <c r="S52" s="54"/>
      <c r="T52" s="54"/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239</v>
      </c>
      <c r="C53" s="47">
        <v>270</v>
      </c>
      <c r="D53" s="46" t="s">
        <v>240</v>
      </c>
      <c r="E53" s="46" t="s">
        <v>241</v>
      </c>
      <c r="F53" s="38" t="s">
        <v>242</v>
      </c>
      <c r="G53" s="46" t="s">
        <v>56</v>
      </c>
      <c r="H53" s="48"/>
      <c r="I53" s="49"/>
      <c r="J53" s="49"/>
      <c r="K53" s="49">
        <v>5</v>
      </c>
      <c r="L53" s="49"/>
      <c r="M53" s="49"/>
      <c r="N53" s="49" t="str">
        <f>SUM(I53:M53)</f>
        <v>0</v>
      </c>
      <c r="O53" s="50"/>
      <c r="P53" s="49">
        <v>750</v>
      </c>
      <c r="Q53" s="49"/>
      <c r="R53" s="49"/>
      <c r="S53" s="38"/>
      <c r="T53" s="38" t="s">
        <v>243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52</v>
      </c>
      <c r="C54" s="47">
        <v>2764</v>
      </c>
      <c r="D54" s="46" t="s">
        <v>244</v>
      </c>
      <c r="E54" s="46" t="s">
        <v>245</v>
      </c>
      <c r="F54" s="38" t="s">
        <v>246</v>
      </c>
      <c r="G54" s="46" t="s">
        <v>42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/>
      <c r="P54" s="49">
        <v>350</v>
      </c>
      <c r="Q54" s="49"/>
      <c r="R54" s="49"/>
      <c r="S54" s="38"/>
      <c r="T54" s="38" t="s">
        <v>247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52</v>
      </c>
      <c r="C55" s="47">
        <v>2837</v>
      </c>
      <c r="D55" s="46" t="s">
        <v>248</v>
      </c>
      <c r="E55" s="46" t="s">
        <v>249</v>
      </c>
      <c r="F55" s="38" t="s">
        <v>250</v>
      </c>
      <c r="G55" s="46" t="s">
        <v>78</v>
      </c>
      <c r="H55" s="48"/>
      <c r="I55" s="49"/>
      <c r="J55" s="49"/>
      <c r="K55" s="49"/>
      <c r="L55" s="49"/>
      <c r="M55" s="49">
        <v>2</v>
      </c>
      <c r="N55" s="49" t="str">
        <f>SUM(I55:M55)</f>
        <v>0</v>
      </c>
      <c r="O55" s="50"/>
      <c r="P55" s="49">
        <v>280</v>
      </c>
      <c r="Q55" s="49"/>
      <c r="R55" s="49"/>
      <c r="S55" s="38" t="s">
        <v>251</v>
      </c>
      <c r="T55" s="38" t="s">
        <v>252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253</v>
      </c>
      <c r="C56" s="53">
        <v>3703</v>
      </c>
      <c r="D56" s="52" t="s">
        <v>254</v>
      </c>
      <c r="E56" s="52" t="s">
        <v>255</v>
      </c>
      <c r="F56" s="54" t="s">
        <v>186</v>
      </c>
      <c r="G56" s="52" t="s">
        <v>42</v>
      </c>
      <c r="H56" s="55"/>
      <c r="I56" s="56"/>
      <c r="J56" s="56"/>
      <c r="K56" s="56"/>
      <c r="L56" s="56">
        <v>6</v>
      </c>
      <c r="M56" s="56"/>
      <c r="N56" s="56" t="str">
        <f>SUM(I56:M56)</f>
        <v>0</v>
      </c>
      <c r="O56" s="57"/>
      <c r="P56" s="56"/>
      <c r="Q56" s="56">
        <v>960</v>
      </c>
      <c r="R56" s="56"/>
      <c r="S56" s="54"/>
      <c r="T56" s="54" t="s">
        <v>256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257</v>
      </c>
      <c r="C57" s="53">
        <v>500041</v>
      </c>
      <c r="D57" s="52" t="s">
        <v>258</v>
      </c>
      <c r="E57" s="52" t="s">
        <v>259</v>
      </c>
      <c r="F57" s="54" t="s">
        <v>260</v>
      </c>
      <c r="G57" s="52" t="s">
        <v>49</v>
      </c>
      <c r="H57" s="55"/>
      <c r="I57" s="56"/>
      <c r="J57" s="56"/>
      <c r="K57" s="56"/>
      <c r="L57" s="56"/>
      <c r="M57" s="56">
        <v>20</v>
      </c>
      <c r="N57" s="56" t="str">
        <f>SUM(I57:M57)</f>
        <v>0</v>
      </c>
      <c r="O57" s="57"/>
      <c r="P57" s="56"/>
      <c r="Q57" s="56">
        <v>2000</v>
      </c>
      <c r="R57" s="56"/>
      <c r="S57" s="54" t="s">
        <v>261</v>
      </c>
      <c r="T57" s="54" t="s">
        <v>262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257</v>
      </c>
      <c r="C58" s="53">
        <v>500041</v>
      </c>
      <c r="D58" s="52" t="s">
        <v>263</v>
      </c>
      <c r="E58" s="52" t="s">
        <v>264</v>
      </c>
      <c r="F58" s="54" t="s">
        <v>260</v>
      </c>
      <c r="G58" s="52" t="s">
        <v>49</v>
      </c>
      <c r="H58" s="55"/>
      <c r="I58" s="56"/>
      <c r="J58" s="56"/>
      <c r="K58" s="56"/>
      <c r="L58" s="56"/>
      <c r="M58" s="56">
        <v>8</v>
      </c>
      <c r="N58" s="56" t="str">
        <f>SUM(I58:M58)</f>
        <v>0</v>
      </c>
      <c r="O58" s="57"/>
      <c r="P58" s="56"/>
      <c r="Q58" s="56">
        <v>800</v>
      </c>
      <c r="R58" s="56"/>
      <c r="S58" s="54" t="s">
        <v>265</v>
      </c>
      <c r="T58" s="54" t="s">
        <v>266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267</v>
      </c>
      <c r="C59" s="53">
        <v>4160</v>
      </c>
      <c r="D59" s="52" t="s">
        <v>268</v>
      </c>
      <c r="E59" s="52" t="s">
        <v>269</v>
      </c>
      <c r="F59" s="54" t="s">
        <v>270</v>
      </c>
      <c r="G59" s="52" t="s">
        <v>56</v>
      </c>
      <c r="H59" s="55"/>
      <c r="I59" s="56"/>
      <c r="J59" s="56"/>
      <c r="K59" s="56">
        <v>10</v>
      </c>
      <c r="L59" s="56"/>
      <c r="M59" s="56"/>
      <c r="N59" s="56" t="str">
        <f>SUM(I59:M59)</f>
        <v>0</v>
      </c>
      <c r="O59" s="57"/>
      <c r="P59" s="56">
        <v>1250</v>
      </c>
      <c r="Q59" s="56"/>
      <c r="R59" s="56"/>
      <c r="S59" s="54" t="s">
        <v>43</v>
      </c>
      <c r="T59" s="54" t="s">
        <v>271</v>
      </c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272</v>
      </c>
      <c r="C60" s="53">
        <v>34644</v>
      </c>
      <c r="D60" s="52" t="s">
        <v>273</v>
      </c>
      <c r="E60" s="52" t="s">
        <v>274</v>
      </c>
      <c r="F60" s="54" t="s">
        <v>48</v>
      </c>
      <c r="G60" s="52" t="s">
        <v>78</v>
      </c>
      <c r="H60" s="55"/>
      <c r="I60" s="56"/>
      <c r="J60" s="56"/>
      <c r="K60" s="56">
        <v>3</v>
      </c>
      <c r="L60" s="56"/>
      <c r="M60" s="56"/>
      <c r="N60" s="56" t="str">
        <f>SUM(I60:M60)</f>
        <v>0</v>
      </c>
      <c r="O60" s="57"/>
      <c r="P60" s="56"/>
      <c r="Q60" s="56">
        <v>540</v>
      </c>
      <c r="R60" s="56"/>
      <c r="S60" s="54"/>
      <c r="T60" s="54" t="s">
        <v>275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276</v>
      </c>
      <c r="C61" s="47">
        <v>2066</v>
      </c>
      <c r="D61" s="46" t="s">
        <v>277</v>
      </c>
      <c r="E61" s="46" t="s">
        <v>278</v>
      </c>
      <c r="F61" s="38" t="s">
        <v>279</v>
      </c>
      <c r="G61" s="46" t="s">
        <v>49</v>
      </c>
      <c r="H61" s="48"/>
      <c r="I61" s="49">
        <v>4</v>
      </c>
      <c r="J61" s="49"/>
      <c r="K61" s="49"/>
      <c r="L61" s="49"/>
      <c r="M61" s="49"/>
      <c r="N61" s="49" t="str">
        <f>SUM(I61:M61)</f>
        <v>0</v>
      </c>
      <c r="O61" s="50"/>
      <c r="P61" s="49">
        <v>680</v>
      </c>
      <c r="Q61" s="49"/>
      <c r="R61" s="49"/>
      <c r="S61" s="38"/>
      <c r="T61" s="38" t="s">
        <v>280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281</v>
      </c>
      <c r="C62" s="53">
        <v>5704</v>
      </c>
      <c r="D62" s="52" t="s">
        <v>282</v>
      </c>
      <c r="E62" s="52" t="s">
        <v>283</v>
      </c>
      <c r="F62" s="54" t="s">
        <v>284</v>
      </c>
      <c r="G62" s="52" t="s">
        <v>62</v>
      </c>
      <c r="H62" s="55"/>
      <c r="I62" s="56"/>
      <c r="J62" s="56">
        <v>0</v>
      </c>
      <c r="K62" s="56"/>
      <c r="L62" s="56"/>
      <c r="M62" s="56"/>
      <c r="N62" s="56" t="str">
        <f>SUM(I62:M62)</f>
        <v>0</v>
      </c>
      <c r="O62" s="57"/>
      <c r="P62" s="56"/>
      <c r="Q62" s="56">
        <v>0</v>
      </c>
      <c r="R62" s="56"/>
      <c r="S62" s="54"/>
      <c r="T62" s="54" t="s">
        <v>285</v>
      </c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206</v>
      </c>
      <c r="C63" s="58">
        <v>60034</v>
      </c>
      <c r="D63" s="46" t="s">
        <v>286</v>
      </c>
      <c r="E63" s="46" t="s">
        <v>287</v>
      </c>
      <c r="F63" s="38" t="s">
        <v>104</v>
      </c>
      <c r="G63" s="46" t="s">
        <v>56</v>
      </c>
      <c r="H63" s="48"/>
      <c r="I63" s="49"/>
      <c r="J63" s="49"/>
      <c r="K63" s="49"/>
      <c r="L63" s="49">
        <v>3</v>
      </c>
      <c r="M63" s="49"/>
      <c r="N63" s="49" t="str">
        <f>SUM(I63:M63)</f>
        <v>0</v>
      </c>
      <c r="O63" s="50" t="s">
        <v>288</v>
      </c>
      <c r="P63" s="49">
        <v>825</v>
      </c>
      <c r="Q63" s="49"/>
      <c r="R63" s="49"/>
      <c r="S63" s="38"/>
      <c r="T63" s="38" t="s">
        <v>289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290</v>
      </c>
      <c r="C64" s="53">
        <v>5075</v>
      </c>
      <c r="D64" s="52" t="s">
        <v>291</v>
      </c>
      <c r="E64" s="52" t="s">
        <v>292</v>
      </c>
      <c r="F64" s="54" t="s">
        <v>293</v>
      </c>
      <c r="G64" s="52" t="s">
        <v>62</v>
      </c>
      <c r="H64" s="55"/>
      <c r="I64" s="56"/>
      <c r="J64" s="56"/>
      <c r="K64" s="56">
        <v>6</v>
      </c>
      <c r="L64" s="56"/>
      <c r="M64" s="56"/>
      <c r="N64" s="56" t="str">
        <f>SUM(I64:M64)</f>
        <v>0</v>
      </c>
      <c r="O64" s="57"/>
      <c r="P64" s="56"/>
      <c r="Q64" s="56">
        <v>1020</v>
      </c>
      <c r="R64" s="56"/>
      <c r="S64" s="54"/>
      <c r="T64" s="54"/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209</v>
      </c>
      <c r="C65" s="47"/>
      <c r="D65" s="46" t="s">
        <v>294</v>
      </c>
      <c r="E65" s="46" t="s">
        <v>295</v>
      </c>
      <c r="F65" s="38" t="s">
        <v>296</v>
      </c>
      <c r="G65" s="46" t="s">
        <v>42</v>
      </c>
      <c r="H65" s="48"/>
      <c r="I65" s="49"/>
      <c r="J65" s="49"/>
      <c r="K65" s="49"/>
      <c r="L65" s="49"/>
      <c r="M65" s="49"/>
      <c r="N65" s="49" t="str">
        <f>SUM(I65:M65)</f>
        <v>0</v>
      </c>
      <c r="O65" s="50"/>
      <c r="P65" s="49">
        <v>670</v>
      </c>
      <c r="Q65" s="49"/>
      <c r="R65" s="49"/>
      <c r="S65" s="38" t="s">
        <v>297</v>
      </c>
      <c r="T65" s="38" t="s">
        <v>298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52</v>
      </c>
      <c r="C66" s="47">
        <v>93394</v>
      </c>
      <c r="D66" s="46" t="s">
        <v>299</v>
      </c>
      <c r="E66" s="46" t="s">
        <v>300</v>
      </c>
      <c r="F66" s="38" t="s">
        <v>301</v>
      </c>
      <c r="G66" s="46" t="s">
        <v>62</v>
      </c>
      <c r="H66" s="48"/>
      <c r="I66" s="49"/>
      <c r="J66" s="49"/>
      <c r="K66" s="49"/>
      <c r="L66" s="49">
        <v>3</v>
      </c>
      <c r="M66" s="49"/>
      <c r="N66" s="49" t="str">
        <f>SUM(I66:M66)</f>
        <v>0</v>
      </c>
      <c r="O66" s="50"/>
      <c r="P66" s="49">
        <v>510</v>
      </c>
      <c r="Q66" s="49"/>
      <c r="R66" s="49"/>
      <c r="S66" s="38"/>
      <c r="T66" s="38" t="s">
        <v>302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303</v>
      </c>
      <c r="C67" s="47">
        <v>6274</v>
      </c>
      <c r="D67" s="46" t="s">
        <v>304</v>
      </c>
      <c r="E67" s="46" t="s">
        <v>305</v>
      </c>
      <c r="F67" s="38" t="s">
        <v>306</v>
      </c>
      <c r="G67" s="46" t="s">
        <v>49</v>
      </c>
      <c r="H67" s="48"/>
      <c r="I67" s="49"/>
      <c r="J67" s="49"/>
      <c r="K67" s="49"/>
      <c r="L67" s="49"/>
      <c r="M67" s="49"/>
      <c r="N67" s="49" t="str">
        <f>SUM(I67:M67)</f>
        <v>0</v>
      </c>
      <c r="O67" s="50"/>
      <c r="P67" s="49">
        <v>-450</v>
      </c>
      <c r="Q67" s="49"/>
      <c r="R67" s="49"/>
      <c r="S67" s="38"/>
      <c r="T67" s="38" t="s">
        <v>307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308</v>
      </c>
      <c r="C68" s="47">
        <v>2702</v>
      </c>
      <c r="D68" s="46" t="s">
        <v>309</v>
      </c>
      <c r="E68" s="46" t="s">
        <v>310</v>
      </c>
      <c r="F68" s="38" t="s">
        <v>104</v>
      </c>
      <c r="G68" s="46" t="s">
        <v>62</v>
      </c>
      <c r="H68" s="48"/>
      <c r="I68" s="49">
        <v>2</v>
      </c>
      <c r="J68" s="49"/>
      <c r="K68" s="49"/>
      <c r="L68" s="49"/>
      <c r="M68" s="49"/>
      <c r="N68" s="49" t="str">
        <f>SUM(I68:M68)</f>
        <v>0</v>
      </c>
      <c r="O68" s="50"/>
      <c r="P68" s="49">
        <v>400</v>
      </c>
      <c r="Q68" s="49"/>
      <c r="R68" s="49"/>
      <c r="S68" s="38"/>
      <c r="T68" s="38" t="s">
        <v>311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52</v>
      </c>
      <c r="C69" s="47">
        <v>3709</v>
      </c>
      <c r="D69" s="46" t="s">
        <v>312</v>
      </c>
      <c r="E69" s="46" t="s">
        <v>313</v>
      </c>
      <c r="F69" s="38" t="s">
        <v>314</v>
      </c>
      <c r="G69" s="46" t="s">
        <v>62</v>
      </c>
      <c r="H69" s="48"/>
      <c r="I69" s="49"/>
      <c r="J69" s="49"/>
      <c r="K69" s="49"/>
      <c r="L69" s="49">
        <v>5</v>
      </c>
      <c r="M69" s="49"/>
      <c r="N69" s="49" t="str">
        <f>SUM(I69:M69)</f>
        <v>0</v>
      </c>
      <c r="O69" s="50"/>
      <c r="P69" s="49">
        <v>800</v>
      </c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315</v>
      </c>
      <c r="C70" s="53">
        <v>3640</v>
      </c>
      <c r="D70" s="52" t="s">
        <v>316</v>
      </c>
      <c r="E70" s="52" t="s">
        <v>317</v>
      </c>
      <c r="F70" s="54" t="s">
        <v>318</v>
      </c>
      <c r="G70" s="52" t="s">
        <v>78</v>
      </c>
      <c r="H70" s="55"/>
      <c r="I70" s="56"/>
      <c r="J70" s="56"/>
      <c r="K70" s="56">
        <v>2</v>
      </c>
      <c r="L70" s="56"/>
      <c r="M70" s="56"/>
      <c r="N70" s="56" t="str">
        <f>SUM(I70:M70)</f>
        <v>0</v>
      </c>
      <c r="O70" s="57"/>
      <c r="P70" s="56"/>
      <c r="Q70" s="56">
        <v>730</v>
      </c>
      <c r="R70" s="56"/>
      <c r="S70" s="54" t="s">
        <v>297</v>
      </c>
      <c r="T70" s="54"/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319</v>
      </c>
      <c r="C71" s="47">
        <v>5345</v>
      </c>
      <c r="D71" s="46" t="s">
        <v>320</v>
      </c>
      <c r="E71" s="46" t="s">
        <v>321</v>
      </c>
      <c r="F71" s="38" t="s">
        <v>246</v>
      </c>
      <c r="G71" s="46" t="s">
        <v>56</v>
      </c>
      <c r="H71" s="48"/>
      <c r="I71" s="49"/>
      <c r="J71" s="49">
        <v>3</v>
      </c>
      <c r="K71" s="49"/>
      <c r="L71" s="49"/>
      <c r="M71" s="49"/>
      <c r="N71" s="49" t="str">
        <f>SUM(I71:M71)</f>
        <v>0</v>
      </c>
      <c r="O71" s="50"/>
      <c r="P71" s="49">
        <v>630</v>
      </c>
      <c r="Q71" s="49"/>
      <c r="R71" s="49"/>
      <c r="S71" s="38"/>
      <c r="T71" s="38" t="s">
        <v>322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1">
        <v>67</v>
      </c>
      <c r="B72" s="52" t="s">
        <v>323</v>
      </c>
      <c r="C72" s="53">
        <v>2653</v>
      </c>
      <c r="D72" s="52" t="s">
        <v>324</v>
      </c>
      <c r="E72" s="52" t="s">
        <v>325</v>
      </c>
      <c r="F72" s="54" t="s">
        <v>246</v>
      </c>
      <c r="G72" s="52" t="s">
        <v>62</v>
      </c>
      <c r="H72" s="55"/>
      <c r="I72" s="56"/>
      <c r="J72" s="56"/>
      <c r="K72" s="56">
        <v>4</v>
      </c>
      <c r="L72" s="56"/>
      <c r="M72" s="56"/>
      <c r="N72" s="56" t="str">
        <f>SUM(I72:M72)</f>
        <v>0</v>
      </c>
      <c r="O72" s="57"/>
      <c r="P72" s="56">
        <v>620</v>
      </c>
      <c r="Q72" s="56"/>
      <c r="R72" s="56"/>
      <c r="S72" s="54"/>
      <c r="T72" s="54" t="s">
        <v>326</v>
      </c>
      <c r="U72" s="5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209</v>
      </c>
      <c r="C73" s="47"/>
      <c r="D73" s="46" t="s">
        <v>327</v>
      </c>
      <c r="E73" s="46" t="s">
        <v>328</v>
      </c>
      <c r="F73" s="38" t="s">
        <v>104</v>
      </c>
      <c r="G73" s="46" t="s">
        <v>62</v>
      </c>
      <c r="H73" s="48"/>
      <c r="I73" s="49"/>
      <c r="J73" s="49"/>
      <c r="K73" s="49"/>
      <c r="L73" s="49"/>
      <c r="M73" s="49"/>
      <c r="N73" s="49" t="str">
        <f>SUM(I73:M73)</f>
        <v>0</v>
      </c>
      <c r="O73" s="50"/>
      <c r="P73" s="49">
        <v>2421</v>
      </c>
      <c r="Q73" s="49"/>
      <c r="R73" s="49"/>
      <c r="S73" s="38" t="s">
        <v>329</v>
      </c>
      <c r="T73" s="38" t="s">
        <v>330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52</v>
      </c>
      <c r="C74" s="47">
        <v>1793</v>
      </c>
      <c r="D74" s="46" t="s">
        <v>331</v>
      </c>
      <c r="E74" s="46" t="s">
        <v>332</v>
      </c>
      <c r="F74" s="38" t="s">
        <v>333</v>
      </c>
      <c r="G74" s="46" t="s">
        <v>56</v>
      </c>
      <c r="H74" s="48"/>
      <c r="I74" s="49"/>
      <c r="J74" s="49"/>
      <c r="K74" s="49"/>
      <c r="L74" s="49">
        <v>10</v>
      </c>
      <c r="M74" s="49"/>
      <c r="N74" s="49" t="str">
        <f>SUM(I74:M74)</f>
        <v>0</v>
      </c>
      <c r="O74" s="50"/>
      <c r="P74" s="49">
        <v>1150</v>
      </c>
      <c r="Q74" s="49"/>
      <c r="R74" s="49"/>
      <c r="S74" s="38"/>
      <c r="T74" s="38" t="s">
        <v>334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52</v>
      </c>
      <c r="C75" s="47">
        <v>3691</v>
      </c>
      <c r="D75" s="46" t="s">
        <v>335</v>
      </c>
      <c r="E75" s="46" t="s">
        <v>336</v>
      </c>
      <c r="F75" s="38" t="s">
        <v>186</v>
      </c>
      <c r="G75" s="46" t="s">
        <v>42</v>
      </c>
      <c r="H75" s="48"/>
      <c r="I75" s="49"/>
      <c r="J75" s="49"/>
      <c r="K75" s="49"/>
      <c r="L75" s="49">
        <v>5</v>
      </c>
      <c r="M75" s="49"/>
      <c r="N75" s="49" t="str">
        <f>SUM(I75:M75)</f>
        <v>0</v>
      </c>
      <c r="O75" s="50"/>
      <c r="P75" s="49">
        <v>800</v>
      </c>
      <c r="Q75" s="49"/>
      <c r="R75" s="49"/>
      <c r="S75" s="38" t="s">
        <v>43</v>
      </c>
      <c r="T75" s="38" t="s">
        <v>337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1">
        <v>71</v>
      </c>
      <c r="B76" s="52" t="s">
        <v>338</v>
      </c>
      <c r="C76" s="53">
        <v>94790</v>
      </c>
      <c r="D76" s="52" t="s">
        <v>339</v>
      </c>
      <c r="E76" s="52" t="s">
        <v>340</v>
      </c>
      <c r="F76" s="54" t="s">
        <v>341</v>
      </c>
      <c r="G76" s="52" t="s">
        <v>49</v>
      </c>
      <c r="H76" s="55"/>
      <c r="I76" s="56"/>
      <c r="J76" s="56"/>
      <c r="K76" s="56"/>
      <c r="L76" s="56">
        <v>4</v>
      </c>
      <c r="M76" s="56"/>
      <c r="N76" s="56" t="str">
        <f>SUM(I76:M76)</f>
        <v>0</v>
      </c>
      <c r="O76" s="57"/>
      <c r="P76" s="56"/>
      <c r="Q76" s="56">
        <v>640</v>
      </c>
      <c r="R76" s="56"/>
      <c r="S76" s="54"/>
      <c r="T76" s="54" t="s">
        <v>342</v>
      </c>
      <c r="U76" s="5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1">
        <v>72</v>
      </c>
      <c r="B77" s="52" t="s">
        <v>343</v>
      </c>
      <c r="C77" s="53">
        <v>4929</v>
      </c>
      <c r="D77" s="52" t="s">
        <v>344</v>
      </c>
      <c r="E77" s="52" t="s">
        <v>345</v>
      </c>
      <c r="F77" s="54" t="s">
        <v>346</v>
      </c>
      <c r="G77" s="52" t="s">
        <v>78</v>
      </c>
      <c r="H77" s="55"/>
      <c r="I77" s="56">
        <v>12</v>
      </c>
      <c r="J77" s="56"/>
      <c r="K77" s="56"/>
      <c r="L77" s="56"/>
      <c r="M77" s="56"/>
      <c r="N77" s="56" t="str">
        <f>SUM(I77:M77)</f>
        <v>0</v>
      </c>
      <c r="O77" s="57"/>
      <c r="P77" s="56"/>
      <c r="Q77" s="56">
        <v>2395</v>
      </c>
      <c r="R77" s="56"/>
      <c r="S77" s="54" t="s">
        <v>347</v>
      </c>
      <c r="T77" s="54" t="s">
        <v>348</v>
      </c>
      <c r="U77" s="5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349</v>
      </c>
      <c r="C78" s="47">
        <v>4835</v>
      </c>
      <c r="D78" s="46" t="s">
        <v>350</v>
      </c>
      <c r="E78" s="46" t="s">
        <v>351</v>
      </c>
      <c r="F78" s="38" t="s">
        <v>186</v>
      </c>
      <c r="G78" s="46" t="s">
        <v>49</v>
      </c>
      <c r="H78" s="48"/>
      <c r="I78" s="49">
        <v>5</v>
      </c>
      <c r="J78" s="49"/>
      <c r="K78" s="49"/>
      <c r="L78" s="49"/>
      <c r="M78" s="49"/>
      <c r="N78" s="49" t="str">
        <f>SUM(I78:M78)</f>
        <v>0</v>
      </c>
      <c r="O78" s="50"/>
      <c r="P78" s="49">
        <v>1000</v>
      </c>
      <c r="Q78" s="49"/>
      <c r="R78" s="49"/>
      <c r="S78" s="38"/>
      <c r="T78" s="38" t="s">
        <v>352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353</v>
      </c>
      <c r="C79" s="47">
        <v>4821</v>
      </c>
      <c r="D79" s="46" t="s">
        <v>354</v>
      </c>
      <c r="E79" s="46" t="s">
        <v>355</v>
      </c>
      <c r="F79" s="38" t="s">
        <v>356</v>
      </c>
      <c r="G79" s="46" t="s">
        <v>35</v>
      </c>
      <c r="H79" s="48"/>
      <c r="I79" s="49"/>
      <c r="J79" s="49"/>
      <c r="K79" s="49">
        <v>2</v>
      </c>
      <c r="L79" s="49"/>
      <c r="M79" s="49"/>
      <c r="N79" s="49" t="str">
        <f>SUM(I79:M79)</f>
        <v>0</v>
      </c>
      <c r="O79" s="50"/>
      <c r="P79" s="49">
        <v>360</v>
      </c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357</v>
      </c>
      <c r="C80" s="47">
        <v>239</v>
      </c>
      <c r="D80" s="46" t="s">
        <v>358</v>
      </c>
      <c r="E80" s="46" t="s">
        <v>359</v>
      </c>
      <c r="F80" s="38" t="s">
        <v>104</v>
      </c>
      <c r="G80" s="46" t="s">
        <v>49</v>
      </c>
      <c r="H80" s="48"/>
      <c r="I80" s="49">
        <v>3</v>
      </c>
      <c r="J80" s="49"/>
      <c r="K80" s="49"/>
      <c r="L80" s="49"/>
      <c r="M80" s="49"/>
      <c r="N80" s="49" t="str">
        <f>SUM(I80:M80)</f>
        <v>0</v>
      </c>
      <c r="O80" s="50"/>
      <c r="P80" s="49">
        <v>630</v>
      </c>
      <c r="Q80" s="49"/>
      <c r="R80" s="49">
        <v>30</v>
      </c>
      <c r="S80" s="38"/>
      <c r="T80" s="38" t="s">
        <v>360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52</v>
      </c>
      <c r="C81" s="47">
        <v>2918</v>
      </c>
      <c r="D81" s="46" t="s">
        <v>361</v>
      </c>
      <c r="E81" s="46" t="s">
        <v>362</v>
      </c>
      <c r="F81" s="38" t="s">
        <v>363</v>
      </c>
      <c r="G81" s="46" t="s">
        <v>78</v>
      </c>
      <c r="H81" s="48"/>
      <c r="I81" s="49"/>
      <c r="J81" s="49"/>
      <c r="K81" s="49"/>
      <c r="L81" s="49">
        <v>4</v>
      </c>
      <c r="M81" s="49"/>
      <c r="N81" s="49" t="str">
        <f>SUM(I81:M81)</f>
        <v>0</v>
      </c>
      <c r="O81" s="50"/>
      <c r="P81" s="49">
        <v>640</v>
      </c>
      <c r="Q81" s="49"/>
      <c r="R81" s="49"/>
      <c r="S81" s="38"/>
      <c r="T81" s="38" t="s">
        <v>364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52</v>
      </c>
      <c r="C82" s="47">
        <v>2972</v>
      </c>
      <c r="D82" s="46" t="s">
        <v>365</v>
      </c>
      <c r="E82" s="46" t="s">
        <v>366</v>
      </c>
      <c r="F82" s="38" t="s">
        <v>367</v>
      </c>
      <c r="G82" s="46" t="s">
        <v>49</v>
      </c>
      <c r="H82" s="48"/>
      <c r="I82" s="49"/>
      <c r="J82" s="49"/>
      <c r="K82" s="49"/>
      <c r="L82" s="49">
        <v>2</v>
      </c>
      <c r="M82" s="49"/>
      <c r="N82" s="49" t="str">
        <f>SUM(I82:M82)</f>
        <v>0</v>
      </c>
      <c r="O82" s="50"/>
      <c r="P82" s="49">
        <v>350</v>
      </c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1">
        <v>78</v>
      </c>
      <c r="B83" s="52" t="s">
        <v>200</v>
      </c>
      <c r="C83" s="53">
        <v>500050</v>
      </c>
      <c r="D83" s="52" t="s">
        <v>368</v>
      </c>
      <c r="E83" s="52" t="s">
        <v>369</v>
      </c>
      <c r="F83" s="54" t="s">
        <v>203</v>
      </c>
      <c r="G83" s="52" t="s">
        <v>78</v>
      </c>
      <c r="H83" s="55"/>
      <c r="I83" s="56"/>
      <c r="J83" s="56"/>
      <c r="K83" s="56"/>
      <c r="L83" s="56"/>
      <c r="M83" s="56">
        <v>50</v>
      </c>
      <c r="N83" s="56" t="str">
        <f>SUM(I83:M83)</f>
        <v>0</v>
      </c>
      <c r="O83" s="57"/>
      <c r="P83" s="56"/>
      <c r="Q83" s="56">
        <v>4000</v>
      </c>
      <c r="R83" s="56"/>
      <c r="S83" s="54"/>
      <c r="T83" s="54" t="s">
        <v>370</v>
      </c>
      <c r="U83" s="5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51">
        <v>79</v>
      </c>
      <c r="B84" s="52" t="s">
        <v>371</v>
      </c>
      <c r="C84" s="53">
        <v>140</v>
      </c>
      <c r="D84" s="52" t="s">
        <v>372</v>
      </c>
      <c r="E84" s="52" t="s">
        <v>373</v>
      </c>
      <c r="F84" s="54" t="s">
        <v>83</v>
      </c>
      <c r="G84" s="52" t="s">
        <v>35</v>
      </c>
      <c r="H84" s="55"/>
      <c r="I84" s="56"/>
      <c r="J84" s="56"/>
      <c r="K84" s="56">
        <v>3</v>
      </c>
      <c r="L84" s="56"/>
      <c r="M84" s="56"/>
      <c r="N84" s="56" t="str">
        <f>SUM(I84:M84)</f>
        <v>0</v>
      </c>
      <c r="O84" s="57"/>
      <c r="P84" s="56"/>
      <c r="Q84" s="56">
        <v>450</v>
      </c>
      <c r="R84" s="56"/>
      <c r="S84" s="54"/>
      <c r="T84" s="54"/>
      <c r="U84" s="5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51">
        <v>80</v>
      </c>
      <c r="B85" s="52" t="s">
        <v>374</v>
      </c>
      <c r="C85" s="53">
        <v>1178</v>
      </c>
      <c r="D85" s="52" t="s">
        <v>375</v>
      </c>
      <c r="E85" s="52" t="s">
        <v>376</v>
      </c>
      <c r="F85" s="54" t="s">
        <v>48</v>
      </c>
      <c r="G85" s="52" t="s">
        <v>62</v>
      </c>
      <c r="H85" s="55"/>
      <c r="I85" s="56">
        <v>4</v>
      </c>
      <c r="J85" s="56"/>
      <c r="K85" s="56"/>
      <c r="L85" s="56"/>
      <c r="M85" s="56"/>
      <c r="N85" s="56" t="str">
        <f>SUM(I85:M85)</f>
        <v>0</v>
      </c>
      <c r="O85" s="57"/>
      <c r="P85" s="56"/>
      <c r="Q85" s="56">
        <v>840</v>
      </c>
      <c r="R85" s="56"/>
      <c r="S85" s="54"/>
      <c r="T85" s="54"/>
      <c r="U85" s="5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51">
        <v>81</v>
      </c>
      <c r="B86" s="52" t="s">
        <v>377</v>
      </c>
      <c r="C86" s="53">
        <v>5531</v>
      </c>
      <c r="D86" s="52" t="s">
        <v>378</v>
      </c>
      <c r="E86" s="52" t="s">
        <v>379</v>
      </c>
      <c r="F86" s="54" t="s">
        <v>380</v>
      </c>
      <c r="G86" s="52" t="s">
        <v>62</v>
      </c>
      <c r="H86" s="55"/>
      <c r="I86" s="56">
        <v>2</v>
      </c>
      <c r="J86" s="56"/>
      <c r="K86" s="56"/>
      <c r="L86" s="56"/>
      <c r="M86" s="56"/>
      <c r="N86" s="56" t="str">
        <f>SUM(I86:M86)</f>
        <v>0</v>
      </c>
      <c r="O86" s="57"/>
      <c r="P86" s="56"/>
      <c r="Q86" s="56"/>
      <c r="R86" s="56"/>
      <c r="S86" s="54"/>
      <c r="T86" s="54" t="s">
        <v>381</v>
      </c>
      <c r="U86" s="5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52</v>
      </c>
      <c r="C87" s="47">
        <v>2486</v>
      </c>
      <c r="D87" s="46" t="s">
        <v>382</v>
      </c>
      <c r="E87" s="46" t="s">
        <v>383</v>
      </c>
      <c r="F87" s="38" t="s">
        <v>384</v>
      </c>
      <c r="G87" s="46" t="s">
        <v>42</v>
      </c>
      <c r="H87" s="48"/>
      <c r="I87" s="49"/>
      <c r="J87" s="49"/>
      <c r="K87" s="49"/>
      <c r="L87" s="49">
        <v>2</v>
      </c>
      <c r="M87" s="49"/>
      <c r="N87" s="49" t="str">
        <f>SUM(I87:M87)</f>
        <v>0</v>
      </c>
      <c r="O87" s="50"/>
      <c r="P87" s="49">
        <v>350</v>
      </c>
      <c r="Q87" s="49"/>
      <c r="R87" s="49"/>
      <c r="S87" s="38"/>
      <c r="T87" s="38" t="s">
        <v>385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52</v>
      </c>
      <c r="C88" s="47">
        <v>3170</v>
      </c>
      <c r="D88" s="46" t="s">
        <v>386</v>
      </c>
      <c r="E88" s="46" t="s">
        <v>387</v>
      </c>
      <c r="F88" s="38" t="s">
        <v>388</v>
      </c>
      <c r="G88" s="46" t="s">
        <v>35</v>
      </c>
      <c r="H88" s="48"/>
      <c r="I88" s="49"/>
      <c r="J88" s="49"/>
      <c r="K88" s="49"/>
      <c r="L88" s="49">
        <v>2</v>
      </c>
      <c r="M88" s="49"/>
      <c r="N88" s="49" t="str">
        <f>SUM(I88:M88)</f>
        <v>0</v>
      </c>
      <c r="O88" s="50"/>
      <c r="P88" s="49">
        <v>350</v>
      </c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51">
        <v>84</v>
      </c>
      <c r="B89" s="52" t="s">
        <v>389</v>
      </c>
      <c r="C89" s="53">
        <v>2961</v>
      </c>
      <c r="D89" s="52" t="s">
        <v>390</v>
      </c>
      <c r="E89" s="52" t="s">
        <v>391</v>
      </c>
      <c r="F89" s="54" t="s">
        <v>279</v>
      </c>
      <c r="G89" s="52" t="s">
        <v>49</v>
      </c>
      <c r="H89" s="55"/>
      <c r="I89" s="56"/>
      <c r="J89" s="56"/>
      <c r="K89" s="56"/>
      <c r="L89" s="56">
        <v>10</v>
      </c>
      <c r="M89" s="56"/>
      <c r="N89" s="56" t="str">
        <f>SUM(I89:M89)</f>
        <v>0</v>
      </c>
      <c r="O89" s="57"/>
      <c r="P89" s="56"/>
      <c r="Q89" s="56">
        <v>1300</v>
      </c>
      <c r="R89" s="56"/>
      <c r="S89" s="54"/>
      <c r="T89" s="54"/>
      <c r="U89" s="5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51">
        <v>85</v>
      </c>
      <c r="B90" s="52" t="s">
        <v>227</v>
      </c>
      <c r="C90" s="53">
        <v>345</v>
      </c>
      <c r="D90" s="52" t="s">
        <v>392</v>
      </c>
      <c r="E90" s="52" t="s">
        <v>393</v>
      </c>
      <c r="F90" s="54" t="s">
        <v>346</v>
      </c>
      <c r="G90" s="52" t="s">
        <v>49</v>
      </c>
      <c r="H90" s="55"/>
      <c r="I90" s="56">
        <v>10</v>
      </c>
      <c r="J90" s="56"/>
      <c r="K90" s="56"/>
      <c r="L90" s="56"/>
      <c r="M90" s="56"/>
      <c r="N90" s="56" t="str">
        <f>SUM(I90:M90)</f>
        <v>0</v>
      </c>
      <c r="O90" s="57"/>
      <c r="P90" s="56"/>
      <c r="Q90" s="56">
        <v>1300</v>
      </c>
      <c r="R90" s="56"/>
      <c r="S90" s="54"/>
      <c r="T90" s="54"/>
      <c r="U90" s="5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51">
        <v>86</v>
      </c>
      <c r="B91" s="52" t="s">
        <v>227</v>
      </c>
      <c r="C91" s="53">
        <v>345</v>
      </c>
      <c r="D91" s="52" t="s">
        <v>394</v>
      </c>
      <c r="E91" s="52" t="s">
        <v>395</v>
      </c>
      <c r="F91" s="54" t="s">
        <v>116</v>
      </c>
      <c r="G91" s="52" t="s">
        <v>42</v>
      </c>
      <c r="H91" s="55"/>
      <c r="I91" s="56">
        <v>10</v>
      </c>
      <c r="J91" s="56"/>
      <c r="K91" s="56"/>
      <c r="L91" s="56"/>
      <c r="M91" s="56"/>
      <c r="N91" s="56" t="str">
        <f>SUM(I91:M91)</f>
        <v>0</v>
      </c>
      <c r="O91" s="57"/>
      <c r="P91" s="56"/>
      <c r="Q91" s="56">
        <v>1300</v>
      </c>
      <c r="R91" s="56"/>
      <c r="S91" s="54"/>
      <c r="T91" s="54" t="s">
        <v>396</v>
      </c>
      <c r="U91" s="5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51">
        <v>87</v>
      </c>
      <c r="B92" s="52" t="s">
        <v>397</v>
      </c>
      <c r="C92" s="53">
        <v>2851</v>
      </c>
      <c r="D92" s="52" t="s">
        <v>398</v>
      </c>
      <c r="E92" s="52" t="s">
        <v>399</v>
      </c>
      <c r="F92" s="54" t="s">
        <v>142</v>
      </c>
      <c r="G92" s="52" t="s">
        <v>49</v>
      </c>
      <c r="H92" s="55"/>
      <c r="I92" s="56"/>
      <c r="J92" s="56"/>
      <c r="K92" s="56"/>
      <c r="L92" s="56">
        <v>3</v>
      </c>
      <c r="M92" s="56"/>
      <c r="N92" s="56" t="str">
        <f>SUM(I92:M92)</f>
        <v>0</v>
      </c>
      <c r="O92" s="57"/>
      <c r="P92" s="56"/>
      <c r="Q92" s="56">
        <v>1050</v>
      </c>
      <c r="R92" s="56"/>
      <c r="S92" s="54"/>
      <c r="T92" s="54" t="s">
        <v>400</v>
      </c>
      <c r="U92" s="5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52</v>
      </c>
      <c r="C93" s="47">
        <v>92776</v>
      </c>
      <c r="D93" s="46" t="s">
        <v>401</v>
      </c>
      <c r="E93" s="46" t="s">
        <v>402</v>
      </c>
      <c r="F93" s="38" t="s">
        <v>403</v>
      </c>
      <c r="G93" s="46" t="s">
        <v>56</v>
      </c>
      <c r="H93" s="48"/>
      <c r="I93" s="49"/>
      <c r="J93" s="49"/>
      <c r="K93" s="49"/>
      <c r="L93" s="49">
        <v>5</v>
      </c>
      <c r="M93" s="49"/>
      <c r="N93" s="49" t="str">
        <f>SUM(I93:M93)</f>
        <v>0</v>
      </c>
      <c r="O93" s="50"/>
      <c r="P93" s="49">
        <v>800</v>
      </c>
      <c r="Q93" s="49"/>
      <c r="R93" s="49"/>
      <c r="S93" s="38" t="s">
        <v>43</v>
      </c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404</v>
      </c>
      <c r="C94" s="58">
        <v>6953</v>
      </c>
      <c r="D94" s="46" t="s">
        <v>405</v>
      </c>
      <c r="E94" s="46" t="s">
        <v>406</v>
      </c>
      <c r="F94" s="38" t="s">
        <v>104</v>
      </c>
      <c r="G94" s="46" t="s">
        <v>56</v>
      </c>
      <c r="H94" s="48"/>
      <c r="I94" s="49"/>
      <c r="J94" s="49">
        <v>1</v>
      </c>
      <c r="K94" s="49"/>
      <c r="L94" s="49"/>
      <c r="M94" s="49"/>
      <c r="N94" s="49" t="str">
        <f>SUM(I94:M94)</f>
        <v>0</v>
      </c>
      <c r="O94" s="50" t="s">
        <v>129</v>
      </c>
      <c r="P94" s="49">
        <v>410</v>
      </c>
      <c r="Q94" s="49"/>
      <c r="R94" s="49"/>
      <c r="S94" s="38" t="s">
        <v>297</v>
      </c>
      <c r="T94" s="38" t="s">
        <v>150</v>
      </c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407</v>
      </c>
      <c r="C95" s="47">
        <v>6367</v>
      </c>
      <c r="D95" s="46" t="s">
        <v>408</v>
      </c>
      <c r="E95" s="46" t="s">
        <v>409</v>
      </c>
      <c r="F95" s="38" t="s">
        <v>108</v>
      </c>
      <c r="G95" s="46" t="s">
        <v>62</v>
      </c>
      <c r="H95" s="48"/>
      <c r="I95" s="49"/>
      <c r="J95" s="49"/>
      <c r="K95" s="49"/>
      <c r="L95" s="49"/>
      <c r="M95" s="49"/>
      <c r="N95" s="49" t="str">
        <f>SUM(I95:M95)</f>
        <v>0</v>
      </c>
      <c r="O95" s="50"/>
      <c r="P95" s="49">
        <v>-600</v>
      </c>
      <c r="Q95" s="49"/>
      <c r="R95" s="49"/>
      <c r="S95" s="38"/>
      <c r="T95" s="38" t="s">
        <v>410</v>
      </c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51">
        <v>91</v>
      </c>
      <c r="B96" s="52" t="s">
        <v>411</v>
      </c>
      <c r="C96" s="53">
        <v>500051</v>
      </c>
      <c r="D96" s="52" t="s">
        <v>412</v>
      </c>
      <c r="E96" s="52" t="s">
        <v>413</v>
      </c>
      <c r="F96" s="54" t="s">
        <v>116</v>
      </c>
      <c r="G96" s="52" t="s">
        <v>42</v>
      </c>
      <c r="H96" s="55"/>
      <c r="I96" s="56"/>
      <c r="J96" s="56"/>
      <c r="K96" s="56"/>
      <c r="L96" s="56"/>
      <c r="M96" s="56">
        <v>6</v>
      </c>
      <c r="N96" s="56" t="str">
        <f>SUM(I96:M96)</f>
        <v>0</v>
      </c>
      <c r="O96" s="57"/>
      <c r="P96" s="56">
        <v>600</v>
      </c>
      <c r="Q96" s="56"/>
      <c r="R96" s="56"/>
      <c r="S96" s="54" t="s">
        <v>414</v>
      </c>
      <c r="T96" s="54" t="s">
        <v>415</v>
      </c>
      <c r="U96" s="5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52</v>
      </c>
      <c r="C97" s="47">
        <v>4002</v>
      </c>
      <c r="D97" s="46" t="s">
        <v>416</v>
      </c>
      <c r="E97" s="46" t="s">
        <v>417</v>
      </c>
      <c r="F97" s="38" t="s">
        <v>174</v>
      </c>
      <c r="G97" s="46" t="s">
        <v>78</v>
      </c>
      <c r="H97" s="48"/>
      <c r="I97" s="49"/>
      <c r="J97" s="49"/>
      <c r="K97" s="49"/>
      <c r="L97" s="49">
        <v>2</v>
      </c>
      <c r="M97" s="49"/>
      <c r="N97" s="49" t="str">
        <f>SUM(I97:M97)</f>
        <v>0</v>
      </c>
      <c r="O97" s="50"/>
      <c r="P97" s="49">
        <v>350</v>
      </c>
      <c r="Q97" s="49"/>
      <c r="R97" s="49"/>
      <c r="S97" s="38" t="s">
        <v>43</v>
      </c>
      <c r="T97" s="38" t="s">
        <v>418</v>
      </c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51">
        <v>93</v>
      </c>
      <c r="B98" s="52" t="s">
        <v>419</v>
      </c>
      <c r="C98" s="53">
        <v>92913</v>
      </c>
      <c r="D98" s="52" t="s">
        <v>420</v>
      </c>
      <c r="E98" s="52" t="s">
        <v>421</v>
      </c>
      <c r="F98" s="54" t="s">
        <v>214</v>
      </c>
      <c r="G98" s="52" t="s">
        <v>42</v>
      </c>
      <c r="H98" s="55"/>
      <c r="I98" s="56"/>
      <c r="J98" s="56"/>
      <c r="K98" s="56"/>
      <c r="L98" s="56">
        <v>12</v>
      </c>
      <c r="M98" s="56"/>
      <c r="N98" s="56" t="str">
        <f>SUM(I98:M98)</f>
        <v>0</v>
      </c>
      <c r="O98" s="57"/>
      <c r="P98" s="56"/>
      <c r="Q98" s="56">
        <v>1560</v>
      </c>
      <c r="R98" s="56"/>
      <c r="S98" s="54"/>
      <c r="T98" s="54" t="s">
        <v>422</v>
      </c>
      <c r="U98" s="5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51">
        <v>94</v>
      </c>
      <c r="B99" s="52" t="s">
        <v>423</v>
      </c>
      <c r="C99" s="53">
        <v>3424</v>
      </c>
      <c r="D99" s="52" t="s">
        <v>424</v>
      </c>
      <c r="E99" s="52" t="s">
        <v>425</v>
      </c>
      <c r="F99" s="54" t="s">
        <v>170</v>
      </c>
      <c r="G99" s="52" t="s">
        <v>49</v>
      </c>
      <c r="H99" s="55"/>
      <c r="I99" s="56"/>
      <c r="J99" s="56"/>
      <c r="K99" s="56">
        <v>10</v>
      </c>
      <c r="L99" s="56"/>
      <c r="M99" s="56"/>
      <c r="N99" s="56" t="str">
        <f>SUM(I99:M99)</f>
        <v>0</v>
      </c>
      <c r="O99" s="57"/>
      <c r="P99" s="56"/>
      <c r="Q99" s="56">
        <v>1300</v>
      </c>
      <c r="R99" s="56">
        <v>100</v>
      </c>
      <c r="S99" s="54"/>
      <c r="T99" s="54" t="s">
        <v>426</v>
      </c>
      <c r="U99" s="5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