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<sst xmlns="http://schemas.openxmlformats.org/spreadsheetml/2006/main" uniqueCount="97">
  <si>
    <t xml:space="preserve"> 1-я Загрузка:</t>
  </si>
  <si>
    <t>Доп. Оборудование:</t>
  </si>
  <si>
    <t>Путевой лист</t>
  </si>
  <si>
    <t>Валерий1</t>
  </si>
  <si>
    <t xml:space="preserve"> 2-я Загрузка:</t>
  </si>
  <si>
    <t>13.12.2018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</si>
  <si>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</si>
  <si>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</si>
  <si>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</si>
  <si>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</si>
  <si>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</si>
  <si>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</si>
  <si>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</si>
  <si>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</si>
  <si>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</si>
  <si>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</si>
  <si>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</si>
  <si>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</si>
  <si>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</si>
  <si>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</si>
  <si>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</si>
  <si>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</si>
  <si>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</si>
  <si>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</si>
  <si>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</si>
  <si>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</si>
  <si>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</si>
  <si>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</si>
  <si>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</si>
  <si>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</si>
  <si>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</si>
  <si>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ЦНИИМ</t>
  </si>
  <si>
    <t>СПб, ул. Парадная д.8</t>
  </si>
  <si>
    <t>8-950-039-34-70</t>
  </si>
  <si>
    <t>9:00-16:00</t>
  </si>
  <si>
    <t>Валерий</t>
  </si>
  <si>
    <t>Передать договор</t>
  </si>
  <si>
    <t>ЮТС-ЛОГИСТИК</t>
  </si>
  <si>
    <t>СПб, ул. Маршала Говорова, д. 35</t>
  </si>
  <si>
    <t>к5, офис 136, 7-931-232-17-04 - Елена</t>
  </si>
  <si>
    <t>10:00-14:00</t>
  </si>
  <si>
    <t>забрать пустые бут (переезжают), бутыли будут на 2ом этаже,переговорная - стекляная дверь посередине.</t>
  </si>
  <si>
    <t>АБЗ-Дорстрой водоносов</t>
  </si>
  <si>
    <t>СПб, проспект Героев, д. 33</t>
  </si>
  <si>
    <t>8-921-346-19-96 Илья</t>
  </si>
  <si>
    <t>10:00-15:00</t>
  </si>
  <si>
    <t>В ЭТОТ РАЗ звонить 8-937-570-44-24 ИскандерПечатать и Подписывать акт приема передачи. Это не адрес а ориентир это стройка поэтому звоните сориентируют куда везти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</si>
  <si>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</si>
  <si>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</si>
  <si>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</si>
  <si>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10:00-13:00</t>
  </si>
  <si>
    <t>NaN</t>
  </si>
  <si>
    <t>ЗАБРАТЬ ВСЮ ПУСТУЮ ТАРУ!!!ТТН на этот адрес (КОРАБЕЛЬНАЯ). только граждане РФ. СМ БАЗУ! - несколько адресов с разными примечаниями. В 1С -Полимер (бывш. Фора Комтрейд)</t>
  </si>
  <si>
    <t>Водоносов</t>
  </si>
  <si>
    <t>СПб, посёлок Шушары, ул. Окуловская д. 8</t>
  </si>
  <si>
    <t>кв 29,  8-953-356-76-14</t>
  </si>
  <si>
    <t>13:00-18:00</t>
  </si>
  <si>
    <t>СПб, Шушары, Новгородский проспект д. 6</t>
  </si>
  <si>
    <t>кв.491, 8-953-356-76-14</t>
  </si>
  <si>
    <t>ПКФ Петро-Васт  водоносов</t>
  </si>
  <si>
    <t>СПб, ул. Хрустальная д. 27</t>
  </si>
  <si>
    <t>3й этаж, 8-981- 908-22-63 Евгения, 412-22-36 (доб.125)</t>
  </si>
  <si>
    <t>10:00-17:00</t>
  </si>
  <si>
    <t>8-981-908-22-63 передать оригинал акта сверки подъём+пронос 20 руб/бут . бутыли по стеллажам разместить!! СОЗВОН!</t>
  </si>
  <si>
    <t>Клиент №5833</t>
  </si>
  <si>
    <t>СПб, ул. 5-я Советская, д. 44</t>
  </si>
  <si>
    <t>8-950-220-69-93 Светлана</t>
  </si>
  <si>
    <t>12:00-17:00</t>
  </si>
  <si>
    <t>8-963-242-22-61. с 12!ДЦ Суворовский, 1 этаж, студия аэрографии, после турникета направо до конца коридора. забрать пуст бут., вернуть залоги</t>
  </si>
  <si>
    <t>Тент Питер</t>
  </si>
  <si>
    <t>СПб, пр. Юрия Гагарина д. 34к2А</t>
  </si>
  <si>
    <t>2 этаж, ТК Строитель, 8-981-847-17-18, 924-41-35  , 921-904-66-16</t>
  </si>
  <si>
    <t>309-51-04, МЫ ДОЛЖНЫ были 40 руб</t>
  </si>
  <si>
    <t>клиент №5331</t>
  </si>
  <si>
    <t>СПб, ул. Бассейная д.73 к1</t>
  </si>
  <si>
    <t>кв. 187,8-й этаж, 8-967-347-74-73</t>
  </si>
  <si>
    <t>Клиент№4099</t>
  </si>
  <si>
    <t>СПб, ул. Ленсовета д. 97</t>
  </si>
  <si>
    <t>литер А, секция 137, Ювелир карат, 8-921-643-75-63</t>
  </si>
  <si>
    <t>с 10!</t>
  </si>
  <si>
    <t>ИП - Герасимов</t>
  </si>
  <si>
    <t>СПб, ул. Маршала Казакова д. 35</t>
  </si>
  <si>
    <t>Юнона, Магазин Лодки-Питер, 8-960-247-04-55 Дмитрий, торговая точка 258</t>
  </si>
  <si>
    <t>10:00-18:00</t>
  </si>
  <si>
    <t>АльфаГрафика</t>
  </si>
  <si>
    <t>СПб, ул. Хрустальная д. 31</t>
  </si>
  <si>
    <t>Александр Баюшков      8-921-933-82-16</t>
  </si>
  <si>
    <t xml:space="preserve">1 - Доверенность ЭНДИ
 </t>
  </si>
  <si>
    <t>от ЭНДИ, забрать груз - 2000 численников (20 коробок должно быть)</t>
  </si>
  <si>
    <t>СПб, ул. Пионерстроя д. 17к1</t>
  </si>
  <si>
    <t>кв. 29, 8-951-671-08-82</t>
  </si>
  <si>
    <t>Созвон за полчаса</t>
  </si>
  <si>
    <t>Клиент№4537</t>
  </si>
  <si>
    <t>СПб, Балканская площадь д. 5</t>
  </si>
  <si>
    <t>Мебельный центр 12 стульев, 1 этаж, секция А 14.1, 930-64-96, 8-999-032-24-21</t>
  </si>
  <si>
    <t>11:00-16:00</t>
  </si>
  <si>
    <t>с 11 работают!РАНЬШЕ НЕ ПРИМУТ! окна !!!!8-921-580-11-09. забирать пустую тару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</si>
</sst>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7" sqref="A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/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/>
      <c r="M6" s="56"/>
      <c r="N6" s="56" t="str">
        <f>SUM(I6:M6)</f>
        <v>0</v>
      </c>
      <c r="O6" s="57"/>
      <c r="P6" s="56"/>
      <c r="Q6" s="56"/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8">
        <v>2</v>
      </c>
      <c r="B7" s="59" t="s">
        <v>37</v>
      </c>
      <c r="C7" s="60">
        <v>5414</v>
      </c>
      <c r="D7" s="59" t="s">
        <v>38</v>
      </c>
      <c r="E7" s="59" t="s">
        <v>39</v>
      </c>
      <c r="F7" s="61" t="s">
        <v>40</v>
      </c>
      <c r="G7" s="59" t="s">
        <v>35</v>
      </c>
      <c r="H7" s="62"/>
      <c r="I7" s="63"/>
      <c r="J7" s="63"/>
      <c r="K7" s="63"/>
      <c r="L7" s="63"/>
      <c r="M7" s="63"/>
      <c r="N7" s="63" t="str">
        <f>SUM(I7:M7)</f>
        <v>0</v>
      </c>
      <c r="O7" s="64"/>
      <c r="P7" s="63"/>
      <c r="Q7" s="63">
        <v>0</v>
      </c>
      <c r="R7" s="63"/>
      <c r="S7" s="61"/>
      <c r="T7" s="61" t="s">
        <v>41</v>
      </c>
      <c r="U7" s="6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8">
        <v>3</v>
      </c>
      <c r="B8" s="59" t="s">
        <v>42</v>
      </c>
      <c r="C8" s="60">
        <v>1969</v>
      </c>
      <c r="D8" s="59" t="s">
        <v>43</v>
      </c>
      <c r="E8" s="59" t="s">
        <v>44</v>
      </c>
      <c r="F8" s="61" t="s">
        <v>45</v>
      </c>
      <c r="G8" s="59" t="s">
        <v>35</v>
      </c>
      <c r="H8" s="62"/>
      <c r="I8" s="63"/>
      <c r="J8" s="63"/>
      <c r="K8" s="63"/>
      <c r="L8" s="63">
        <v>15</v>
      </c>
      <c r="M8" s="63"/>
      <c r="N8" s="63" t="str">
        <f>SUM(I8:M8)</f>
        <v>0</v>
      </c>
      <c r="O8" s="64"/>
      <c r="P8" s="63"/>
      <c r="Q8" s="63">
        <v>2175</v>
      </c>
      <c r="R8" s="63"/>
      <c r="S8" s="61"/>
      <c r="T8" s="61" t="s">
        <v>46</v>
      </c>
      <c r="U8" s="6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8">
        <v>4</v>
      </c>
      <c r="B9" s="59" t="s">
        <v>47</v>
      </c>
      <c r="C9" s="60">
        <v>4026</v>
      </c>
      <c r="D9" s="59" t="s">
        <v>48</v>
      </c>
      <c r="E9" s="59" t="s">
        <v>49</v>
      </c>
      <c r="F9" s="61" t="s">
        <v>50</v>
      </c>
      <c r="G9" s="59" t="s">
        <v>35</v>
      </c>
      <c r="H9" s="62"/>
      <c r="I9" s="63"/>
      <c r="J9" s="63"/>
      <c r="K9" s="63"/>
      <c r="L9" s="63">
        <v>40</v>
      </c>
      <c r="M9" s="63"/>
      <c r="N9" s="63" t="str">
        <f>SUM(I9:M9)</f>
        <v>0</v>
      </c>
      <c r="O9" s="64"/>
      <c r="P9" s="63"/>
      <c r="Q9" s="63" t="s">
        <v>51</v>
      </c>
      <c r="R9" s="63"/>
      <c r="S9" s="61"/>
      <c r="T9" s="61" t="s">
        <v>52</v>
      </c>
      <c r="U9" s="6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53</v>
      </c>
      <c r="C10" s="47">
        <v>2047</v>
      </c>
      <c r="D10" s="46" t="s">
        <v>54</v>
      </c>
      <c r="E10" s="46" t="s">
        <v>55</v>
      </c>
      <c r="F10" s="38" t="s">
        <v>56</v>
      </c>
      <c r="G10" s="46" t="s">
        <v>35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525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47">
        <v>94620</v>
      </c>
      <c r="D11" s="46" t="s">
        <v>57</v>
      </c>
      <c r="E11" s="46" t="s">
        <v>58</v>
      </c>
      <c r="F11" s="38" t="s">
        <v>56</v>
      </c>
      <c r="G11" s="46" t="s">
        <v>35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640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8">
        <v>7</v>
      </c>
      <c r="B12" s="59" t="s">
        <v>59</v>
      </c>
      <c r="C12" s="60">
        <v>2738</v>
      </c>
      <c r="D12" s="59" t="s">
        <v>60</v>
      </c>
      <c r="E12" s="59" t="s">
        <v>61</v>
      </c>
      <c r="F12" s="61" t="s">
        <v>62</v>
      </c>
      <c r="G12" s="59" t="s">
        <v>35</v>
      </c>
      <c r="H12" s="62"/>
      <c r="I12" s="63"/>
      <c r="J12" s="63"/>
      <c r="K12" s="63"/>
      <c r="L12" s="63">
        <v>20</v>
      </c>
      <c r="M12" s="63"/>
      <c r="N12" s="63" t="str">
        <f>SUM(I12:M12)</f>
        <v>0</v>
      </c>
      <c r="O12" s="64"/>
      <c r="P12" s="63">
        <v>2800</v>
      </c>
      <c r="Q12" s="63"/>
      <c r="R12" s="63">
        <v>400</v>
      </c>
      <c r="S12" s="61"/>
      <c r="T12" s="61" t="s">
        <v>63</v>
      </c>
      <c r="U12" s="6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47">
        <v>5833</v>
      </c>
      <c r="D13" s="46" t="s">
        <v>65</v>
      </c>
      <c r="E13" s="46" t="s">
        <v>66</v>
      </c>
      <c r="F13" s="38" t="s">
        <v>67</v>
      </c>
      <c r="G13" s="46" t="s">
        <v>35</v>
      </c>
      <c r="H13" s="48"/>
      <c r="I13" s="49"/>
      <c r="J13" s="49"/>
      <c r="K13" s="49"/>
      <c r="L13" s="49"/>
      <c r="M13" s="49"/>
      <c r="N13" s="49" t="str">
        <f>SUM(I13:M13)</f>
        <v>0</v>
      </c>
      <c r="O13" s="50"/>
      <c r="P13" s="49">
        <v>-300</v>
      </c>
      <c r="Q13" s="49"/>
      <c r="R13" s="49"/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69</v>
      </c>
      <c r="C14" s="47">
        <v>197</v>
      </c>
      <c r="D14" s="46" t="s">
        <v>70</v>
      </c>
      <c r="E14" s="46" t="s">
        <v>71</v>
      </c>
      <c r="F14" s="38" t="s">
        <v>45</v>
      </c>
      <c r="G14" s="46" t="s">
        <v>35</v>
      </c>
      <c r="H14" s="48"/>
      <c r="I14" s="49"/>
      <c r="J14" s="49"/>
      <c r="K14" s="49">
        <v>3</v>
      </c>
      <c r="L14" s="49"/>
      <c r="M14" s="49"/>
      <c r="N14" s="49" t="str">
        <f>SUM(I14:M14)</f>
        <v>0</v>
      </c>
      <c r="O14" s="50"/>
      <c r="P14" s="49">
        <v>530</v>
      </c>
      <c r="Q14" s="49"/>
      <c r="R14" s="49">
        <v>30</v>
      </c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73</v>
      </c>
      <c r="C15" s="47">
        <v>5331</v>
      </c>
      <c r="D15" s="46" t="s">
        <v>74</v>
      </c>
      <c r="E15" s="46" t="s">
        <v>75</v>
      </c>
      <c r="F15" s="38" t="s">
        <v>40</v>
      </c>
      <c r="G15" s="46" t="s">
        <v>35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450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76</v>
      </c>
      <c r="C16" s="47">
        <v>4099</v>
      </c>
      <c r="D16" s="46" t="s">
        <v>77</v>
      </c>
      <c r="E16" s="46" t="s">
        <v>78</v>
      </c>
      <c r="F16" s="38" t="s">
        <v>62</v>
      </c>
      <c r="G16" s="46" t="s">
        <v>35</v>
      </c>
      <c r="H16" s="48"/>
      <c r="I16" s="49"/>
      <c r="J16" s="49"/>
      <c r="K16" s="49">
        <v>4</v>
      </c>
      <c r="L16" s="49"/>
      <c r="M16" s="49"/>
      <c r="N16" s="49" t="str">
        <f>SUM(I16:M16)</f>
        <v>0</v>
      </c>
      <c r="O16" s="50"/>
      <c r="P16" s="49">
        <v>760</v>
      </c>
      <c r="Q16" s="49"/>
      <c r="R16" s="49">
        <v>80</v>
      </c>
      <c r="S16" s="38"/>
      <c r="T16" s="38" t="s">
        <v>79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8">
        <v>12</v>
      </c>
      <c r="B17" s="59" t="s">
        <v>80</v>
      </c>
      <c r="C17" s="60">
        <v>1736</v>
      </c>
      <c r="D17" s="59" t="s">
        <v>81</v>
      </c>
      <c r="E17" s="59" t="s">
        <v>82</v>
      </c>
      <c r="F17" s="61" t="s">
        <v>83</v>
      </c>
      <c r="G17" s="59" t="s">
        <v>35</v>
      </c>
      <c r="H17" s="62"/>
      <c r="I17" s="63"/>
      <c r="J17" s="63"/>
      <c r="K17" s="63">
        <v>5</v>
      </c>
      <c r="L17" s="63"/>
      <c r="M17" s="63"/>
      <c r="N17" s="63" t="str">
        <f>SUM(I17:M17)</f>
        <v>0</v>
      </c>
      <c r="O17" s="64"/>
      <c r="P17" s="63"/>
      <c r="Q17" s="63">
        <v>750</v>
      </c>
      <c r="R17" s="63"/>
      <c r="S17" s="61"/>
      <c r="T17" s="61"/>
      <c r="U17" s="6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84</v>
      </c>
      <c r="C18" s="47"/>
      <c r="D18" s="46" t="s">
        <v>85</v>
      </c>
      <c r="E18" s="46" t="s">
        <v>86</v>
      </c>
      <c r="F18" s="38" t="s">
        <v>40</v>
      </c>
      <c r="G18" s="46" t="s">
        <v>35</v>
      </c>
      <c r="H18" s="48"/>
      <c r="I18" s="49"/>
      <c r="J18" s="49"/>
      <c r="K18" s="49"/>
      <c r="L18" s="49"/>
      <c r="M18" s="49"/>
      <c r="N18" s="49" t="str">
        <f>SUM(I18:M18)</f>
        <v>0</v>
      </c>
      <c r="O18" s="50"/>
      <c r="P18" s="49">
        <v>0</v>
      </c>
      <c r="Q18" s="49"/>
      <c r="R18" s="49"/>
      <c r="S18" s="38" t="s">
        <v>87</v>
      </c>
      <c r="T18" s="38" t="s">
        <v>88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53</v>
      </c>
      <c r="C19" s="47">
        <v>91443</v>
      </c>
      <c r="D19" s="46" t="s">
        <v>89</v>
      </c>
      <c r="E19" s="46" t="s">
        <v>90</v>
      </c>
      <c r="F19" s="38" t="s">
        <v>50</v>
      </c>
      <c r="G19" s="46" t="s">
        <v>35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330</v>
      </c>
      <c r="Q19" s="49"/>
      <c r="R19" s="49"/>
      <c r="S19" s="38"/>
      <c r="T19" s="38" t="s">
        <v>91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92</v>
      </c>
      <c r="C20" s="47">
        <v>4537</v>
      </c>
      <c r="D20" s="46" t="s">
        <v>93</v>
      </c>
      <c r="E20" s="46" t="s">
        <v>94</v>
      </c>
      <c r="F20" s="38" t="s">
        <v>95</v>
      </c>
      <c r="G20" s="46" t="s">
        <v>35</v>
      </c>
      <c r="H20" s="48"/>
      <c r="I20" s="49"/>
      <c r="J20" s="49"/>
      <c r="K20" s="49">
        <v>1</v>
      </c>
      <c r="L20" s="49"/>
      <c r="M20" s="49"/>
      <c r="N20" s="49" t="str">
        <f>SUM(I20:M20)</f>
        <v>0</v>
      </c>
      <c r="O20" s="50"/>
      <c r="P20" s="49">
        <v>220</v>
      </c>
      <c r="Q20" s="49"/>
      <c r="R20" s="49"/>
      <c r="S20" s="38"/>
      <c r="T20" s="38" t="s">
        <v>96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