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<sst xmlns="http://schemas.openxmlformats.org/spreadsheetml/2006/main" uniqueCount="335">
  <si>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</si>
  <si>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</si>
  <si>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</si>
  <si>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</si>
  <si>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</si>
  <si>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</si>
  <si>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</si>
  <si>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</si>
  <si>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</si>
  <si>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</si>
  <si>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</si>
  <si>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</si>
  <si>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</si>
  <si>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</si>
  <si>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</si>
  <si>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</si>
  <si>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</si>
  <si>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</si>
  <si>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</si>
  <si>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</si>
  <si>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</si>
  <si>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</si>
  <si>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</si>
  <si>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</si>
  <si>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</si>
  <si>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</si>
  <si>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</si>
  <si>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</si>
  <si>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</si>
  <si>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Клиент№5159</t>
  </si>
  <si>
    <t>СПб, Всеволожский район, посёлок Мурино, ул. Шувалова, д. 16/9</t>
  </si>
  <si>
    <t>кв. 1129, 8-981-954-12-64</t>
  </si>
  <si>
    <t>10:00-15:00</t>
  </si>
  <si>
    <t>Федор</t>
  </si>
  <si>
    <t>созвон заранее!</t>
  </si>
  <si>
    <t>Водоносов</t>
  </si>
  <si>
    <t>СПб, Василеостровский район проспект  Малый д. 90</t>
  </si>
  <si>
    <t>кв. 451, 14й этаж, 8-927-777-00-03</t>
  </si>
  <si>
    <t>14:00-17:00</t>
  </si>
  <si>
    <t>Фахриддин</t>
  </si>
  <si>
    <t>созвон, с 14!!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</si>
  <si>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</si>
  <si>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</si>
  <si>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</si>
  <si>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</si>
  <si>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Вячеслав</t>
  </si>
  <si>
    <t>созвон!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</si>
  <si>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</si>
  <si>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</si>
  <si>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10:00-13:00</t>
  </si>
  <si>
    <t>Владимир</t>
  </si>
  <si>
    <t>8-812-335-95-94 Ольга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</si>
  <si>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</si>
  <si>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</si>
  <si>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</si>
  <si>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</si>
  <si>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только с ндс счёт выставлять на самые новые реквизиты созвон за час.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</si>
  <si>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</si>
  <si>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</si>
  <si>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</si>
  <si>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</si>
  <si>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</si>
  <si>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г. Красное Село, СПб, ул. Гражданская, д. 31</t>
  </si>
  <si>
    <t>8-921-964-07-10, созвон выйдут встретят</t>
  </si>
  <si>
    <t>созвон за час!</t>
  </si>
  <si>
    <t>СПб, Ленинский проспект д.84/1</t>
  </si>
  <si>
    <t>17 этаж, кв. 292, 8-931-250-55-96</t>
  </si>
  <si>
    <t>09:00-12:00</t>
  </si>
  <si>
    <t>Пушкин, СПб, посёлок Александровская, 5-я линия д. 17к</t>
  </si>
  <si>
    <t>8-952-261-00-11</t>
  </si>
  <si>
    <t>Клиент №5550</t>
  </si>
  <si>
    <t>Колпино, Бульвар трудящихся д. 39</t>
  </si>
  <si>
    <t>кв346 8-905-229-40-70</t>
  </si>
  <si>
    <t>11:00-15:00</t>
  </si>
  <si>
    <t>Георгий</t>
  </si>
  <si>
    <t>созвон ЗА ЧАС!!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</si>
  <si>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</si>
  <si>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</si>
  <si>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</si>
  <si>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</si>
  <si>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</si>
  <si>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</si>
  <si>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</si>
  <si>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</si>
  <si>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КОТ водоносов</t>
  </si>
  <si>
    <t>Лиговский пр. д . 10</t>
  </si>
  <si>
    <t>8-931-260-79-96 Константин, 8-931-260-79-96 Константин, 911-68-35</t>
  </si>
  <si>
    <t>Фахри</t>
  </si>
  <si>
    <t>только ндс.д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</si>
  <si>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</si>
  <si>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</si>
  <si>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</si>
  <si>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с ндс новый адрес ,
Подъём 10р/бут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</si>
  <si>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</si>
  <si>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</si>
  <si>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</si>
  <si>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г. Колпино, СПб, ул. Тверская д. 56</t>
  </si>
  <si>
    <t>Вход со двора цифровой центр ГОСТ, 8-904-600-38-69</t>
  </si>
  <si>
    <t>водоносов</t>
  </si>
  <si>
    <t>г. Ломоносов, СПб, ул. Красного Флота д. 34А</t>
  </si>
  <si>
    <t>Бани 8-981-965-08-85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</si>
  <si>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</si>
  <si>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</si>
  <si>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</si>
  <si>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созвон для пропуска!ДОКИ ДЕЛАЕТ Рита ОБЯЗАТЕЛЬНО  не путать с Изотопом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</si>
  <si>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</si>
  <si>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</si>
  <si>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</si>
  <si>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№66-СЗФ-2019 от 12.07.2019  НЕ ДЕЛИТЬ ПОСТАВКУ!</t>
  </si>
  <si>
    <t>г. Ломоносов, Гаванский переулок д. 2</t>
  </si>
  <si>
    <t>8-921-855-83-04 Маковеева Елена Евгеньевна</t>
  </si>
  <si>
    <t>09:00-13:00 14:00-17:00</t>
  </si>
  <si>
    <t>тендер,всегда подписывать акт на тару!!Договор поставки №70-СЗФ-2018 от 13.06.2018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</si>
  <si>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</si>
  <si>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</si>
  <si>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</si>
  <si>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</si>
  <si>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ЕФО</t>
  </si>
  <si>
    <t>СПб, ул. Звенигородская д. 20</t>
  </si>
  <si>
    <t>8-981-248-87-89</t>
  </si>
  <si>
    <t>10:00-14:00</t>
  </si>
  <si>
    <t xml:space="preserve">4 - Обслуживание кулера
 </t>
  </si>
  <si>
    <t>НДС!! КАК МОЖНО РАНЬШЕ звонить на номер 8-911-971-58-00. !!!!!ЗАБИРАТЬ ВСЕ ПУСТЫЕ БУТЫЛИ ,ПОДПИСАТЬ ДОКИ ЗА ЧИСТКУ КУЛЕРОВ</t>
  </si>
  <si>
    <t>Максимус</t>
  </si>
  <si>
    <t>СПб, проспект КИМа,д. 6</t>
  </si>
  <si>
    <t>эко-лофт «MorePlace», второй этаж, 231 кабинет «Администрация Максимум» . Номер для связи : 8-950-038-69-65 Елизавета</t>
  </si>
  <si>
    <t>10:00-16:00</t>
  </si>
  <si>
    <t xml:space="preserve">1 - Обслуживание кулера
 </t>
  </si>
  <si>
    <t>подписать доки за чистку кулера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</si>
  <si>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</si>
  <si>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</si>
  <si>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</si>
  <si>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</si>
  <si>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</si>
  <si>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</si>
  <si>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</si>
  <si>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</t>
  </si>
  <si>
    <t>ЛВР сервисная компания</t>
  </si>
  <si>
    <t>СПб, улица Одоевского д. 28</t>
  </si>
  <si>
    <t>8 -911- 925-06-84</t>
  </si>
  <si>
    <t>с ндс только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</si>
  <si>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</si>
  <si>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</si>
  <si>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</si>
  <si>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</si>
  <si>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со стороны софийской наклейка "лодки, моторы".</t>
  </si>
  <si>
    <t>СПб, Грузовой проезд,  д. 23</t>
  </si>
  <si>
    <t>база, 8-911-155-37-46</t>
  </si>
  <si>
    <t>СОЗВОН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</si>
  <si>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</si>
  <si>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</si>
  <si>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</si>
  <si>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</si>
  <si>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</si>
  <si>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</si>
  <si>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</si>
  <si>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</si>
  <si>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МО Сенной округ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</si>
  <si>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</si>
  <si>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</si>
  <si>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</si>
  <si>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</si>
  <si>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</si>
  <si>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</si>
  <si>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</si>
  <si>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</si>
  <si>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</si>
  <si>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</si>
  <si>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</si>
  <si>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</si>
  <si>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</si>
  <si>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</si>
  <si>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</si>
  <si>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</si>
  <si>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</si>
  <si>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</si>
  <si>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</si>
  <si>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</si>
  <si>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</si>
  <si>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</si>
  <si>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</si>
  <si>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Клиент№3347</t>
  </si>
  <si>
    <t>СПб, Большой пр. В.О. д. 83</t>
  </si>
  <si>
    <t>Янтарная фабрика 322-78-18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</si>
  <si>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</si>
  <si>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</si>
  <si>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</si>
  <si>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</si>
  <si>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СПб, Набережная Макарова, д. 8</t>
  </si>
  <si>
    <t>на проходной, 8-916-320-29-18</t>
  </si>
  <si>
    <t>по возможности КАК МОЖНО БОЛЬШЕ С РУЧКАМИ .</t>
  </si>
  <si>
    <t>г. Пушкин, СПб,Октябрьский бульвар д. 35</t>
  </si>
  <si>
    <t>кв.22, 8-911-917-82-10</t>
  </si>
  <si>
    <t xml:space="preserve">1 - ЧЕК (всегда)
 </t>
  </si>
  <si>
    <t>СК «Мегастрой»</t>
  </si>
  <si>
    <t>СПб, Лиговский пр., д. 92Г</t>
  </si>
  <si>
    <t>помещение на 1 этаже, 305-36-39</t>
  </si>
  <si>
    <t>только с ндс. ПОДПИСЫВАТЬ АКТ ПРИЕМА-ПЕРЕДАЧИ!!  СОЗВОН минут за 15,чтобы подошли встретили - 8-921-188-58-30 Николай, скажут где отгружать (2 места будет)</t>
  </si>
  <si>
    <t>Балтстрой гарант</t>
  </si>
  <si>
    <t>СПб, Набережная реки Волковки д.15</t>
  </si>
  <si>
    <t>офис 10, 8-921-301-18-26 Евгения Ароновна  8-921-798-14-35 Валентина Григорьевна</t>
  </si>
  <si>
    <t>Поставка №2 (8 из 12),делать доки на каждую поставку. ЗВОНИТЬ НА ВТОРОЙ НОМЕР - Валентина Григорьевна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</si>
  <si>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</si>
  <si>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</si>
  <si>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</si>
  <si>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в пятницу до 17 работают .только с ндс созвон- объяснят как заехать. доп номера 8-812-324-19-60, 324-19-61 . Новый счёт  Поставка №1(3 из 30 )на каждую поставку делать доки.</t>
  </si>
  <si>
    <t>Загудоева Ольга Юрьевна</t>
  </si>
  <si>
    <t>СПб, ул. Туристская д. 22</t>
  </si>
  <si>
    <t>Лит Б, кв.580,  8-981-192-78-60, 8-921-954-05-86</t>
  </si>
  <si>
    <t>11:00-16:00</t>
  </si>
  <si>
    <t>СОЗВОН ЗА ЧАС ОБЯЗАТЕЛЬНО! если не позвоните заранее - будете долго ждать клиента</t>
  </si>
  <si>
    <t>Пушкин, ул Школьная д 55</t>
  </si>
  <si>
    <t>школа 4 этаж, 405 каб, 8-911--161-81-03</t>
  </si>
  <si>
    <t xml:space="preserve">1 - ЧЕК
 </t>
  </si>
  <si>
    <t>8-904-644-51-90, передать расходники за сентябрь-октябрь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</si>
  <si>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</si>
  <si>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</si>
  <si>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</si>
  <si>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только ндс, 8-911-285-41-75</t>
  </si>
  <si>
    <t>ЭПОКСИМАКС Водоносов</t>
  </si>
  <si>
    <t>СПб, Авиаконструкторов пр. д. 35</t>
  </si>
  <si>
    <t>8-911-012-87-07</t>
  </si>
  <si>
    <t>с ндс, всегда отправлять счет на почту info@smola20.ru 8-911-012-87-07,  новая цена. передать доки на ИП Пузырев</t>
  </si>
  <si>
    <t>СПб, Кондратьевский пр. д. 3</t>
  </si>
  <si>
    <t>8-921-957-14-03</t>
  </si>
  <si>
    <t>мед.центр, созвон  8-921-957-14-01, включать за подъём 5р/бут.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</si>
  <si>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</si>
  <si>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</si>
  <si>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</si>
  <si>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РЖД (тендер)</t>
  </si>
  <si>
    <t>СПб, ул. Михайлова д. 12к2</t>
  </si>
  <si>
    <t>8-911-154-28-12, кабинет 219</t>
  </si>
  <si>
    <t>в 219 кабинет, подписывать акт!в 219 кабинет- звонить на номер 8-921-387-56-49. П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</si>
  <si>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</si>
  <si>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</si>
  <si>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</si>
  <si>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</si>
  <si>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</si>
  <si>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</si>
  <si>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</si>
  <si>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</si>
  <si>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ОПЛАЧЕНО НА КАРТУ 13/12 по возможности в этот промежуток (когда нет уроков),ЗВОНИТЬ НА НОМЕР  8-921-908-83-57. тут несколько клиентов.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</si>
  <si>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</si>
  <si>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</si>
  <si>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</si>
  <si>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</si>
  <si>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Клиент№6460</t>
  </si>
  <si>
    <t>Красное Село ул. Уланская д. 3</t>
  </si>
  <si>
    <t>кв. 147, 1й этаж, 8-981-105-62-65</t>
  </si>
  <si>
    <t>созвон</t>
  </si>
  <si>
    <t>г. Петергоф, СПб, Ульяновская ул, д. 1</t>
  </si>
  <si>
    <t>научный институт,  8-911-223-03-78</t>
  </si>
  <si>
    <t>8-911-223-03-78  звонить на этот номер</t>
  </si>
  <si>
    <t>водономика</t>
  </si>
  <si>
    <t>СПб, Дальневосточный пр. д. 71</t>
  </si>
  <si>
    <t>общежитие, 8-996-453-93-03</t>
  </si>
  <si>
    <t>созвон мимнимум за час!! всегда возить чек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</si>
  <si>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</si>
  <si>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</si>
  <si>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</si>
  <si>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Вест-Инжиниринг</t>
  </si>
  <si>
    <t>СПб, ул. Репищева, д. 20 литер А</t>
  </si>
  <si>
    <t>8-981-147-18-44</t>
  </si>
  <si>
    <t xml:space="preserve">1 - Заказ от ЭНДИ
 </t>
  </si>
  <si>
    <t>созвон. от ЭНДИ заказы. В офисе забрать: пеналы, ежедневники, наполнитель. Со склада : 2 коробкт пакетов, значки, блокноты. Доки подписать и обязательно пропечатать. Если что - уточняйте у Риты.</t>
  </si>
  <si>
    <t>Шушары, СПб, ул. Полоцкая, д. 13к2</t>
  </si>
  <si>
    <t>кв. 102, 8-911-148-60-87  Жанна Коледова</t>
  </si>
  <si>
    <t>созвон за полчаса!!</t>
  </si>
  <si>
    <t>Постер-Принт</t>
  </si>
  <si>
    <t>г. Колпино, СПб, ул. Северная, д. 14</t>
  </si>
  <si>
    <t>8-981-777-38-98 Виктор</t>
  </si>
  <si>
    <t>с ндс, работают без выходных</t>
  </si>
  <si>
    <t>Аларик</t>
  </si>
  <si>
    <t>СПб, ул. Киришская д. 2</t>
  </si>
  <si>
    <t>8-931-375-94-01 Ирина,  8-981-143-31-30</t>
  </si>
  <si>
    <t>с ндс, не позже 16!!     созвон как подъедете.</t>
  </si>
  <si>
    <t>г. Колпино, Спб, ул. Тазаева, д. 1</t>
  </si>
  <si>
    <t>кв. 46, 4-й этаж, 8-921-889-90-13</t>
  </si>
  <si>
    <t>12:00-15:00</t>
  </si>
  <si>
    <t>СОЗВОН минут за 20! ,обязательно позвонить чтобы вернулись заранее. .оплачивает на карту Мите</t>
  </si>
  <si>
    <t>СПб, Басков пер. д. 23</t>
  </si>
  <si>
    <t>8-921-769-17-13 звонок на двери двора. "16"</t>
  </si>
  <si>
    <t>НЕ РАНЬШЕ 12!!!кв. 16, обязательно созвон,на месте звонить на номер 8-921-769-17-13   Созвон - встретят.   8-927-734-58-30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</si>
  <si>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</si>
  <si>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</si>
  <si>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</si>
  <si>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№1 (10 из 50)на каждую поставку делаем документы</t>
  </si>
  <si>
    <t>СПб, пр. Светлановский д. 70к1</t>
  </si>
  <si>
    <t>Салон красоты Леди, 532-72-72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</si>
  <si>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</si>
  <si>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</si>
  <si>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</si>
  <si>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</si>
  <si>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СМУ Электросеть</t>
  </si>
  <si>
    <t>СПб, ул. Профессора Попова, д. 38к5 литер У</t>
  </si>
  <si>
    <t>помещение 13, 3й этаж, 8-910-748-28-00</t>
  </si>
  <si>
    <t>с ндс! созвон. 8- 910-748-28-00 Екатерина</t>
  </si>
  <si>
    <t>Ольга Ивановна</t>
  </si>
  <si>
    <t>г. Пушкин, СПб,  Ленинградская ул. д. 89</t>
  </si>
  <si>
    <t>кв 72, 8-921-381-81-32</t>
  </si>
  <si>
    <t>СОЗВОН если не успеваете</t>
  </si>
  <si>
    <t>СПб, поселок Шушары, Пушкинский район, ул. Полоцкая, д. 15</t>
  </si>
  <si>
    <t>КВ.93, 3-я парадная, 8-920-153-33-75</t>
  </si>
  <si>
    <t>оплата на сайте</t>
  </si>
  <si>
    <t>Клиент№5150</t>
  </si>
  <si>
    <t>СПб, ул. Брянцева д. 15к2</t>
  </si>
  <si>
    <t>кв. 373, 8-931-357-01-40</t>
  </si>
  <si>
    <t>19:00-21:00</t>
  </si>
  <si>
    <t>не раньше 19 будут!! 8-921-770-90-05 , воду не оставлять у дверей!!ЗВОНОК ЗА 30 МИНУТ</t>
  </si>
  <si>
    <t>НПФ Химитек</t>
  </si>
  <si>
    <t>СПб, ул. Ново-Никитинская д. 14</t>
  </si>
  <si>
    <t>литерБ, 448-00-33</t>
  </si>
  <si>
    <t>передать доки. ДОКИ У ФАХРИДДИНА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</si>
  <si>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</si>
  <si>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</si>
  <si>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</si>
  <si>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</si>
  <si>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Мебель Холл, 3-й корпус, 2-й этаж, секция 206, 212, 401-49-48</t>
  </si>
  <si>
    <t>11:00-14:00</t>
  </si>
  <si>
    <t>с 11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</si>
  <si>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</si>
  <si>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</si>
  <si>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</si>
  <si>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- уточнить точный номер квартиры где оставить воду (обязательно позвонить клиенту)</t>
  </si>
  <si>
    <t>Клиент№5245</t>
  </si>
  <si>
    <t>СПб, Степана Разина д. 9-11</t>
  </si>
  <si>
    <t>Самовывоз</t>
  </si>
  <si>
    <t>до 15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</si>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</sst>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5159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94070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6741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2355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2311</v>
      </c>
      <c r="D10" s="53" t="s">
        <v>53</v>
      </c>
      <c r="E10" s="53" t="s">
        <v>54</v>
      </c>
      <c r="F10" s="55" t="s">
        <v>55</v>
      </c>
      <c r="G10" s="53" t="s">
        <v>39</v>
      </c>
      <c r="H10" s="56"/>
      <c r="I10" s="57"/>
      <c r="J10" s="57"/>
      <c r="K10" s="57"/>
      <c r="L10" s="57">
        <v>9</v>
      </c>
      <c r="M10" s="57"/>
      <c r="N10" s="57" t="str">
        <f>SUM(I10:M10)</f>
        <v>0</v>
      </c>
      <c r="O10" s="58"/>
      <c r="P10" s="57"/>
      <c r="Q10" s="57">
        <v>1395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6073</v>
      </c>
      <c r="D11" s="46" t="s">
        <v>58</v>
      </c>
      <c r="E11" s="46" t="s">
        <v>59</v>
      </c>
      <c r="F11" s="38" t="s">
        <v>60</v>
      </c>
      <c r="G11" s="46" t="s">
        <v>45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2503</v>
      </c>
      <c r="D12" s="46" t="s">
        <v>62</v>
      </c>
      <c r="E12" s="46" t="s">
        <v>63</v>
      </c>
      <c r="F12" s="38" t="s">
        <v>32</v>
      </c>
      <c r="G12" s="46" t="s">
        <v>45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3751</v>
      </c>
      <c r="D13" s="46" t="s">
        <v>65</v>
      </c>
      <c r="E13" s="46" t="s">
        <v>66</v>
      </c>
      <c r="F13" s="38" t="s">
        <v>67</v>
      </c>
      <c r="G13" s="46" t="s">
        <v>45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3506</v>
      </c>
      <c r="D14" s="46" t="s">
        <v>68</v>
      </c>
      <c r="E14" s="46" t="s">
        <v>69</v>
      </c>
      <c r="F14" s="38" t="s">
        <v>49</v>
      </c>
      <c r="G14" s="46" t="s">
        <v>50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34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5550</v>
      </c>
      <c r="D15" s="46" t="s">
        <v>71</v>
      </c>
      <c r="E15" s="46" t="s">
        <v>72</v>
      </c>
      <c r="F15" s="38" t="s">
        <v>73</v>
      </c>
      <c r="G15" s="46" t="s">
        <v>74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5404</v>
      </c>
      <c r="D16" s="46" t="s">
        <v>77</v>
      </c>
      <c r="E16" s="46" t="s">
        <v>78</v>
      </c>
      <c r="F16" s="38" t="s">
        <v>49</v>
      </c>
      <c r="G16" s="46" t="s">
        <v>45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4038</v>
      </c>
      <c r="D17" s="46" t="s">
        <v>81</v>
      </c>
      <c r="E17" s="46" t="s">
        <v>82</v>
      </c>
      <c r="F17" s="38" t="s">
        <v>49</v>
      </c>
      <c r="G17" s="46" t="s">
        <v>50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3075</v>
      </c>
      <c r="D18" s="53" t="s">
        <v>85</v>
      </c>
      <c r="E18" s="53" t="s">
        <v>86</v>
      </c>
      <c r="F18" s="55" t="s">
        <v>55</v>
      </c>
      <c r="G18" s="53" t="s">
        <v>87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/>
      <c r="Q18" s="57">
        <v>555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4">
        <v>1867</v>
      </c>
      <c r="D19" s="53" t="s">
        <v>90</v>
      </c>
      <c r="E19" s="53" t="s">
        <v>91</v>
      </c>
      <c r="F19" s="55" t="s">
        <v>32</v>
      </c>
      <c r="G19" s="53" t="s">
        <v>50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1080</v>
      </c>
      <c r="R19" s="57">
        <v>60</v>
      </c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4540</v>
      </c>
      <c r="D20" s="46" t="s">
        <v>94</v>
      </c>
      <c r="E20" s="46" t="s">
        <v>95</v>
      </c>
      <c r="F20" s="38" t="s">
        <v>49</v>
      </c>
      <c r="G20" s="46" t="s">
        <v>45</v>
      </c>
      <c r="H20" s="48"/>
      <c r="I20" s="49"/>
      <c r="J20" s="49">
        <v>15</v>
      </c>
      <c r="K20" s="49"/>
      <c r="L20" s="49"/>
      <c r="M20" s="49"/>
      <c r="N20" s="49" t="str">
        <f>SUM(I20:M20)</f>
        <v>0</v>
      </c>
      <c r="O20" s="50"/>
      <c r="P20" s="49">
        <v>2625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94903</v>
      </c>
      <c r="D21" s="46" t="s">
        <v>96</v>
      </c>
      <c r="E21" s="46" t="s">
        <v>97</v>
      </c>
      <c r="F21" s="38" t="s">
        <v>55</v>
      </c>
      <c r="G21" s="46" t="s">
        <v>74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51">
        <v>4300</v>
      </c>
      <c r="D22" s="46" t="s">
        <v>99</v>
      </c>
      <c r="E22" s="46" t="s">
        <v>100</v>
      </c>
      <c r="F22" s="38" t="s">
        <v>44</v>
      </c>
      <c r="G22" s="46" t="s">
        <v>45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101</v>
      </c>
      <c r="C23" s="54">
        <v>500029</v>
      </c>
      <c r="D23" s="53" t="s">
        <v>102</v>
      </c>
      <c r="E23" s="53" t="s">
        <v>103</v>
      </c>
      <c r="F23" s="55" t="s">
        <v>32</v>
      </c>
      <c r="G23" s="53" t="s">
        <v>33</v>
      </c>
      <c r="H23" s="56"/>
      <c r="I23" s="57">
        <v>16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1344</v>
      </c>
      <c r="R23" s="57"/>
      <c r="S23" s="55"/>
      <c r="T23" s="55" t="s">
        <v>104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105</v>
      </c>
      <c r="C24" s="54">
        <v>50010</v>
      </c>
      <c r="D24" s="53" t="s">
        <v>106</v>
      </c>
      <c r="E24" s="53" t="s">
        <v>107</v>
      </c>
      <c r="F24" s="55" t="s">
        <v>49</v>
      </c>
      <c r="G24" s="53" t="s">
        <v>33</v>
      </c>
      <c r="H24" s="56"/>
      <c r="I24" s="57">
        <v>30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0</v>
      </c>
      <c r="R24" s="57"/>
      <c r="S24" s="55"/>
      <c r="T24" s="55" t="s">
        <v>108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105</v>
      </c>
      <c r="C25" s="54">
        <v>50010</v>
      </c>
      <c r="D25" s="53" t="s">
        <v>109</v>
      </c>
      <c r="E25" s="53" t="s">
        <v>110</v>
      </c>
      <c r="F25" s="55" t="s">
        <v>111</v>
      </c>
      <c r="G25" s="53" t="s">
        <v>45</v>
      </c>
      <c r="H25" s="56"/>
      <c r="I25" s="57">
        <v>15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112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113</v>
      </c>
      <c r="C26" s="54">
        <v>4562</v>
      </c>
      <c r="D26" s="53" t="s">
        <v>114</v>
      </c>
      <c r="E26" s="53" t="s">
        <v>115</v>
      </c>
      <c r="F26" s="55" t="s">
        <v>32</v>
      </c>
      <c r="G26" s="53" t="s">
        <v>45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800</v>
      </c>
      <c r="R26" s="57"/>
      <c r="S26" s="55"/>
      <c r="T26" s="55" t="s">
        <v>116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117</v>
      </c>
      <c r="C27" s="54">
        <v>2286</v>
      </c>
      <c r="D27" s="53" t="s">
        <v>118</v>
      </c>
      <c r="E27" s="53" t="s">
        <v>119</v>
      </c>
      <c r="F27" s="55" t="s">
        <v>120</v>
      </c>
      <c r="G27" s="53" t="s">
        <v>87</v>
      </c>
      <c r="H27" s="56"/>
      <c r="I27" s="57"/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4000</v>
      </c>
      <c r="R27" s="57"/>
      <c r="S27" s="55" t="s">
        <v>121</v>
      </c>
      <c r="T27" s="55" t="s">
        <v>122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123</v>
      </c>
      <c r="C28" s="47"/>
      <c r="D28" s="46" t="s">
        <v>124</v>
      </c>
      <c r="E28" s="46" t="s">
        <v>125</v>
      </c>
      <c r="F28" s="38" t="s">
        <v>126</v>
      </c>
      <c r="G28" s="46" t="s">
        <v>39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1000</v>
      </c>
      <c r="R28" s="49"/>
      <c r="S28" s="38" t="s">
        <v>127</v>
      </c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5988</v>
      </c>
      <c r="D29" s="46" t="s">
        <v>130</v>
      </c>
      <c r="E29" s="46" t="s">
        <v>131</v>
      </c>
      <c r="F29" s="38" t="s">
        <v>132</v>
      </c>
      <c r="G29" s="46" t="s">
        <v>74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1434</v>
      </c>
      <c r="D30" s="46" t="s">
        <v>134</v>
      </c>
      <c r="E30" s="46" t="s">
        <v>135</v>
      </c>
      <c r="F30" s="38" t="s">
        <v>120</v>
      </c>
      <c r="G30" s="46" t="s">
        <v>74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9">
        <v>60067</v>
      </c>
      <c r="D31" s="53" t="s">
        <v>138</v>
      </c>
      <c r="E31" s="53" t="s">
        <v>139</v>
      </c>
      <c r="F31" s="55" t="s">
        <v>55</v>
      </c>
      <c r="G31" s="53" t="s">
        <v>39</v>
      </c>
      <c r="H31" s="56"/>
      <c r="I31" s="57"/>
      <c r="J31" s="57"/>
      <c r="K31" s="57"/>
      <c r="L31" s="57">
        <v>6</v>
      </c>
      <c r="M31" s="57"/>
      <c r="N31" s="57" t="str">
        <f>SUM(I31:M31)</f>
        <v>0</v>
      </c>
      <c r="O31" s="58"/>
      <c r="P31" s="57"/>
      <c r="Q31" s="57">
        <v>660</v>
      </c>
      <c r="R31" s="57"/>
      <c r="S31" s="55"/>
      <c r="T31" s="55" t="s">
        <v>140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141</v>
      </c>
      <c r="C32" s="54">
        <v>140</v>
      </c>
      <c r="D32" s="53" t="s">
        <v>142</v>
      </c>
      <c r="E32" s="53" t="s">
        <v>143</v>
      </c>
      <c r="F32" s="55" t="s">
        <v>144</v>
      </c>
      <c r="G32" s="53" t="s">
        <v>87</v>
      </c>
      <c r="H32" s="56"/>
      <c r="I32" s="57"/>
      <c r="J32" s="57"/>
      <c r="K32" s="57">
        <v>5</v>
      </c>
      <c r="L32" s="57"/>
      <c r="M32" s="57"/>
      <c r="N32" s="57" t="str">
        <f>SUM(I32:M32)</f>
        <v>0</v>
      </c>
      <c r="O32" s="58"/>
      <c r="P32" s="57"/>
      <c r="Q32" s="57">
        <v>750</v>
      </c>
      <c r="R32" s="57"/>
      <c r="S32" s="55"/>
      <c r="T32" s="55" t="s">
        <v>145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2342</v>
      </c>
      <c r="D33" s="46" t="s">
        <v>146</v>
      </c>
      <c r="E33" s="46" t="s">
        <v>147</v>
      </c>
      <c r="F33" s="38" t="s">
        <v>126</v>
      </c>
      <c r="G33" s="46" t="s">
        <v>74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2661</v>
      </c>
      <c r="D34" s="46" t="s">
        <v>150</v>
      </c>
      <c r="E34" s="46" t="s">
        <v>151</v>
      </c>
      <c r="F34" s="38" t="s">
        <v>49</v>
      </c>
      <c r="G34" s="46" t="s">
        <v>45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400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562</v>
      </c>
      <c r="D35" s="46" t="s">
        <v>154</v>
      </c>
      <c r="E35" s="46" t="s">
        <v>155</v>
      </c>
      <c r="F35" s="38" t="s">
        <v>32</v>
      </c>
      <c r="G35" s="46" t="s">
        <v>50</v>
      </c>
      <c r="H35" s="48"/>
      <c r="I35" s="49"/>
      <c r="J35" s="49"/>
      <c r="K35" s="49">
        <v>6</v>
      </c>
      <c r="L35" s="49"/>
      <c r="M35" s="49"/>
      <c r="N35" s="49" t="str">
        <f>SUM(I35:M35)</f>
        <v>0</v>
      </c>
      <c r="O35" s="50"/>
      <c r="P35" s="49">
        <v>990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157</v>
      </c>
      <c r="C36" s="59">
        <v>500059</v>
      </c>
      <c r="D36" s="53" t="s">
        <v>158</v>
      </c>
      <c r="E36" s="53" t="s">
        <v>159</v>
      </c>
      <c r="F36" s="55" t="s">
        <v>60</v>
      </c>
      <c r="G36" s="53" t="s">
        <v>39</v>
      </c>
      <c r="H36" s="56"/>
      <c r="I36" s="57">
        <v>3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300</v>
      </c>
      <c r="R36" s="57"/>
      <c r="S36" s="55"/>
      <c r="T36" s="55" t="s">
        <v>160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157</v>
      </c>
      <c r="C37" s="59">
        <v>500059</v>
      </c>
      <c r="D37" s="53" t="s">
        <v>161</v>
      </c>
      <c r="E37" s="53" t="s">
        <v>162</v>
      </c>
      <c r="F37" s="55" t="s">
        <v>49</v>
      </c>
      <c r="G37" s="53" t="s">
        <v>39</v>
      </c>
      <c r="H37" s="56"/>
      <c r="I37" s="57">
        <v>3</v>
      </c>
      <c r="J37" s="57"/>
      <c r="K37" s="57"/>
      <c r="L37" s="57"/>
      <c r="M37" s="57"/>
      <c r="N37" s="57" t="str">
        <f>SUM(I37:M37)</f>
        <v>0</v>
      </c>
      <c r="O37" s="58"/>
      <c r="P37" s="57"/>
      <c r="Q37" s="57">
        <v>300</v>
      </c>
      <c r="R37" s="57"/>
      <c r="S37" s="55"/>
      <c r="T37" s="55" t="s">
        <v>163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164</v>
      </c>
      <c r="C38" s="59">
        <v>94851</v>
      </c>
      <c r="D38" s="53" t="s">
        <v>165</v>
      </c>
      <c r="E38" s="53" t="s">
        <v>166</v>
      </c>
      <c r="F38" s="55" t="s">
        <v>73</v>
      </c>
      <c r="G38" s="53" t="s">
        <v>74</v>
      </c>
      <c r="H38" s="56"/>
      <c r="I38" s="57"/>
      <c r="J38" s="57"/>
      <c r="K38" s="57"/>
      <c r="L38" s="57">
        <v>8</v>
      </c>
      <c r="M38" s="57"/>
      <c r="N38" s="57" t="str">
        <f>SUM(I38:M38)</f>
        <v>0</v>
      </c>
      <c r="O38" s="58"/>
      <c r="P38" s="57"/>
      <c r="Q38" s="57">
        <v>1320</v>
      </c>
      <c r="R38" s="57">
        <v>80</v>
      </c>
      <c r="S38" s="55"/>
      <c r="T38" s="55" t="s">
        <v>167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168</v>
      </c>
      <c r="C39" s="54">
        <v>94251</v>
      </c>
      <c r="D39" s="53" t="s">
        <v>169</v>
      </c>
      <c r="E39" s="53" t="s">
        <v>170</v>
      </c>
      <c r="F39" s="55" t="s">
        <v>55</v>
      </c>
      <c r="G39" s="53" t="s">
        <v>87</v>
      </c>
      <c r="H39" s="56"/>
      <c r="I39" s="57"/>
      <c r="J39" s="57"/>
      <c r="K39" s="57"/>
      <c r="L39" s="57">
        <v>4</v>
      </c>
      <c r="M39" s="57"/>
      <c r="N39" s="57" t="str">
        <f>SUM(I39:M39)</f>
        <v>0</v>
      </c>
      <c r="O39" s="58"/>
      <c r="P39" s="57"/>
      <c r="Q39" s="57">
        <v>680</v>
      </c>
      <c r="R39" s="57"/>
      <c r="S39" s="55"/>
      <c r="T39" s="55" t="s">
        <v>171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172</v>
      </c>
      <c r="C40" s="54">
        <v>91608</v>
      </c>
      <c r="D40" s="53" t="s">
        <v>173</v>
      </c>
      <c r="E40" s="53" t="s">
        <v>174</v>
      </c>
      <c r="F40" s="55" t="s">
        <v>175</v>
      </c>
      <c r="G40" s="53" t="s">
        <v>87</v>
      </c>
      <c r="H40" s="56"/>
      <c r="I40" s="57"/>
      <c r="J40" s="57"/>
      <c r="K40" s="57"/>
      <c r="L40" s="57">
        <v>15</v>
      </c>
      <c r="M40" s="57"/>
      <c r="N40" s="57" t="str">
        <f>SUM(I40:M40)</f>
        <v>0</v>
      </c>
      <c r="O40" s="58"/>
      <c r="P40" s="57"/>
      <c r="Q40" s="57">
        <v>1875</v>
      </c>
      <c r="R40" s="57"/>
      <c r="S40" s="55"/>
      <c r="T40" s="55" t="s">
        <v>176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4">
        <v>5078</v>
      </c>
      <c r="D41" s="53" t="s">
        <v>178</v>
      </c>
      <c r="E41" s="53" t="s">
        <v>179</v>
      </c>
      <c r="F41" s="55" t="s">
        <v>55</v>
      </c>
      <c r="G41" s="53" t="s">
        <v>50</v>
      </c>
      <c r="H41" s="56"/>
      <c r="I41" s="57"/>
      <c r="J41" s="57"/>
      <c r="K41" s="57">
        <v>40</v>
      </c>
      <c r="L41" s="57"/>
      <c r="M41" s="57"/>
      <c r="N41" s="57" t="str">
        <f>SUM(I41:M41)</f>
        <v>0</v>
      </c>
      <c r="O41" s="58"/>
      <c r="P41" s="57"/>
      <c r="Q41" s="57">
        <v>5200</v>
      </c>
      <c r="R41" s="57"/>
      <c r="S41" s="55"/>
      <c r="T41" s="55" t="s">
        <v>180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47">
        <v>3347</v>
      </c>
      <c r="D42" s="46" t="s">
        <v>182</v>
      </c>
      <c r="E42" s="46" t="s">
        <v>183</v>
      </c>
      <c r="F42" s="38" t="s">
        <v>49</v>
      </c>
      <c r="G42" s="46" t="s">
        <v>39</v>
      </c>
      <c r="H42" s="48"/>
      <c r="I42" s="49"/>
      <c r="J42" s="49"/>
      <c r="K42" s="49">
        <v>20</v>
      </c>
      <c r="L42" s="49"/>
      <c r="M42" s="49"/>
      <c r="N42" s="49" t="str">
        <f>SUM(I42:M42)</f>
        <v>0</v>
      </c>
      <c r="O42" s="50"/>
      <c r="P42" s="49">
        <v>2700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184</v>
      </c>
      <c r="C43" s="54">
        <v>2187</v>
      </c>
      <c r="D43" s="53" t="s">
        <v>185</v>
      </c>
      <c r="E43" s="53" t="s">
        <v>186</v>
      </c>
      <c r="F43" s="55" t="s">
        <v>32</v>
      </c>
      <c r="G43" s="53" t="s">
        <v>74</v>
      </c>
      <c r="H43" s="56"/>
      <c r="I43" s="57"/>
      <c r="J43" s="57"/>
      <c r="K43" s="57">
        <v>25</v>
      </c>
      <c r="L43" s="57"/>
      <c r="M43" s="57"/>
      <c r="N43" s="57" t="str">
        <f>SUM(I43:M43)</f>
        <v>0</v>
      </c>
      <c r="O43" s="58"/>
      <c r="P43" s="57"/>
      <c r="Q43" s="57">
        <v>3500</v>
      </c>
      <c r="R43" s="57"/>
      <c r="S43" s="55"/>
      <c r="T43" s="55" t="s">
        <v>187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3745</v>
      </c>
      <c r="D44" s="46" t="s">
        <v>188</v>
      </c>
      <c r="E44" s="46" t="s">
        <v>189</v>
      </c>
      <c r="F44" s="38" t="s">
        <v>49</v>
      </c>
      <c r="G44" s="46" t="s">
        <v>39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1400</v>
      </c>
      <c r="Q44" s="49"/>
      <c r="R44" s="49"/>
      <c r="S44" s="38"/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51">
        <v>94888</v>
      </c>
      <c r="D45" s="46" t="s">
        <v>191</v>
      </c>
      <c r="E45" s="46" t="s">
        <v>192</v>
      </c>
      <c r="F45" s="38" t="s">
        <v>120</v>
      </c>
      <c r="G45" s="46" t="s">
        <v>50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 t="s">
        <v>193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194</v>
      </c>
      <c r="C46" s="54">
        <v>3229</v>
      </c>
      <c r="D46" s="53" t="s">
        <v>195</v>
      </c>
      <c r="E46" s="53" t="s">
        <v>196</v>
      </c>
      <c r="F46" s="55" t="s">
        <v>32</v>
      </c>
      <c r="G46" s="53" t="s">
        <v>87</v>
      </c>
      <c r="H46" s="56"/>
      <c r="I46" s="57"/>
      <c r="J46" s="57">
        <v>10</v>
      </c>
      <c r="K46" s="57"/>
      <c r="L46" s="57"/>
      <c r="M46" s="57"/>
      <c r="N46" s="57" t="str">
        <f>SUM(I46:M46)</f>
        <v>0</v>
      </c>
      <c r="O46" s="58"/>
      <c r="P46" s="57"/>
      <c r="Q46" s="57">
        <v>1650</v>
      </c>
      <c r="R46" s="57"/>
      <c r="S46" s="55"/>
      <c r="T46" s="55" t="s">
        <v>197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198</v>
      </c>
      <c r="C47" s="59">
        <v>60059</v>
      </c>
      <c r="D47" s="53" t="s">
        <v>199</v>
      </c>
      <c r="E47" s="53" t="s">
        <v>200</v>
      </c>
      <c r="F47" s="55" t="s">
        <v>73</v>
      </c>
      <c r="G47" s="53" t="s">
        <v>87</v>
      </c>
      <c r="H47" s="56"/>
      <c r="I47" s="57"/>
      <c r="J47" s="57"/>
      <c r="K47" s="57"/>
      <c r="L47" s="57">
        <v>4</v>
      </c>
      <c r="M47" s="57"/>
      <c r="N47" s="57" t="str">
        <f>SUM(I47:M47)</f>
        <v>0</v>
      </c>
      <c r="O47" s="58"/>
      <c r="P47" s="57"/>
      <c r="Q47" s="57">
        <v>440</v>
      </c>
      <c r="R47" s="57"/>
      <c r="S47" s="55"/>
      <c r="T47" s="55" t="s">
        <v>201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202</v>
      </c>
      <c r="C48" s="59">
        <v>60060</v>
      </c>
      <c r="D48" s="53" t="s">
        <v>203</v>
      </c>
      <c r="E48" s="53" t="s">
        <v>204</v>
      </c>
      <c r="F48" s="55" t="s">
        <v>55</v>
      </c>
      <c r="G48" s="53" t="s">
        <v>39</v>
      </c>
      <c r="H48" s="56"/>
      <c r="I48" s="57"/>
      <c r="J48" s="57"/>
      <c r="K48" s="57"/>
      <c r="L48" s="57">
        <v>3</v>
      </c>
      <c r="M48" s="57"/>
      <c r="N48" s="57" t="str">
        <f>SUM(I48:M48)</f>
        <v>0</v>
      </c>
      <c r="O48" s="58"/>
      <c r="P48" s="57"/>
      <c r="Q48" s="57">
        <v>330</v>
      </c>
      <c r="R48" s="57"/>
      <c r="S48" s="55"/>
      <c r="T48" s="55" t="s">
        <v>205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3887</v>
      </c>
      <c r="D49" s="46" t="s">
        <v>207</v>
      </c>
      <c r="E49" s="46" t="s">
        <v>208</v>
      </c>
      <c r="F49" s="38" t="s">
        <v>209</v>
      </c>
      <c r="G49" s="46" t="s">
        <v>39</v>
      </c>
      <c r="H49" s="48"/>
      <c r="I49" s="49"/>
      <c r="J49" s="49">
        <v>4</v>
      </c>
      <c r="K49" s="49"/>
      <c r="L49" s="49"/>
      <c r="M49" s="49"/>
      <c r="N49" s="49" t="str">
        <f>SUM(I49:M49)</f>
        <v>0</v>
      </c>
      <c r="O49" s="50"/>
      <c r="P49" s="49">
        <v>900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94711</v>
      </c>
      <c r="D50" s="46" t="s">
        <v>211</v>
      </c>
      <c r="E50" s="46" t="s">
        <v>212</v>
      </c>
      <c r="F50" s="38" t="s">
        <v>38</v>
      </c>
      <c r="G50" s="46" t="s">
        <v>50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615</v>
      </c>
      <c r="Q50" s="49"/>
      <c r="R50" s="49">
        <v>60</v>
      </c>
      <c r="S50" s="38" t="s">
        <v>213</v>
      </c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215</v>
      </c>
      <c r="C51" s="54">
        <v>2213</v>
      </c>
      <c r="D51" s="53" t="s">
        <v>216</v>
      </c>
      <c r="E51" s="53" t="s">
        <v>217</v>
      </c>
      <c r="F51" s="55" t="s">
        <v>175</v>
      </c>
      <c r="G51" s="53" t="s">
        <v>87</v>
      </c>
      <c r="H51" s="56"/>
      <c r="I51" s="57"/>
      <c r="J51" s="57"/>
      <c r="K51" s="57"/>
      <c r="L51" s="57">
        <v>10</v>
      </c>
      <c r="M51" s="57"/>
      <c r="N51" s="57" t="str">
        <f>SUM(I51:M51)</f>
        <v>0</v>
      </c>
      <c r="O51" s="58"/>
      <c r="P51" s="57"/>
      <c r="Q51" s="57">
        <v>1400</v>
      </c>
      <c r="R51" s="57"/>
      <c r="S51" s="55"/>
      <c r="T51" s="55" t="s">
        <v>218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219</v>
      </c>
      <c r="C52" s="54">
        <v>3233</v>
      </c>
      <c r="D52" s="53" t="s">
        <v>220</v>
      </c>
      <c r="E52" s="53" t="s">
        <v>221</v>
      </c>
      <c r="F52" s="55" t="s">
        <v>32</v>
      </c>
      <c r="G52" s="53" t="s">
        <v>39</v>
      </c>
      <c r="H52" s="56"/>
      <c r="I52" s="57"/>
      <c r="J52" s="57"/>
      <c r="K52" s="57"/>
      <c r="L52" s="57">
        <v>5</v>
      </c>
      <c r="M52" s="57"/>
      <c r="N52" s="57" t="str">
        <f>SUM(I52:M52)</f>
        <v>0</v>
      </c>
      <c r="O52" s="58"/>
      <c r="P52" s="57"/>
      <c r="Q52" s="57">
        <v>850</v>
      </c>
      <c r="R52" s="57"/>
      <c r="S52" s="55"/>
      <c r="T52" s="55" t="s">
        <v>222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47">
        <v>3068</v>
      </c>
      <c r="D53" s="46" t="s">
        <v>223</v>
      </c>
      <c r="E53" s="46" t="s">
        <v>224</v>
      </c>
      <c r="F53" s="38" t="s">
        <v>32</v>
      </c>
      <c r="G53" s="46" t="s">
        <v>33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1280</v>
      </c>
      <c r="Q53" s="49"/>
      <c r="R53" s="49">
        <v>40</v>
      </c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35</v>
      </c>
      <c r="C54" s="47">
        <v>2600</v>
      </c>
      <c r="D54" s="46" t="s">
        <v>226</v>
      </c>
      <c r="E54" s="46" t="s">
        <v>227</v>
      </c>
      <c r="F54" s="38" t="s">
        <v>32</v>
      </c>
      <c r="G54" s="46" t="s">
        <v>50</v>
      </c>
      <c r="H54" s="48"/>
      <c r="I54" s="49"/>
      <c r="J54" s="49"/>
      <c r="K54" s="49"/>
      <c r="L54" s="49">
        <v>13</v>
      </c>
      <c r="M54" s="49"/>
      <c r="N54" s="49" t="str">
        <f>SUM(I54:M54)</f>
        <v>0</v>
      </c>
      <c r="O54" s="50"/>
      <c r="P54" s="49">
        <v>1820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229</v>
      </c>
      <c r="C55" s="54">
        <v>80001</v>
      </c>
      <c r="D55" s="53" t="s">
        <v>230</v>
      </c>
      <c r="E55" s="53" t="s">
        <v>231</v>
      </c>
      <c r="F55" s="55" t="s">
        <v>55</v>
      </c>
      <c r="G55" s="53" t="s">
        <v>33</v>
      </c>
      <c r="H55" s="56"/>
      <c r="I55" s="57">
        <v>26</v>
      </c>
      <c r="J55" s="57"/>
      <c r="K55" s="57"/>
      <c r="L55" s="57"/>
      <c r="M55" s="57"/>
      <c r="N55" s="57" t="str">
        <f>SUM(I55:M55)</f>
        <v>0</v>
      </c>
      <c r="O55" s="58"/>
      <c r="P55" s="57">
        <v>2860</v>
      </c>
      <c r="Q55" s="57"/>
      <c r="R55" s="57"/>
      <c r="S55" s="55" t="s">
        <v>193</v>
      </c>
      <c r="T55" s="55" t="s">
        <v>232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35</v>
      </c>
      <c r="C56" s="47">
        <v>4692</v>
      </c>
      <c r="D56" s="46" t="s">
        <v>233</v>
      </c>
      <c r="E56" s="46" t="s">
        <v>234</v>
      </c>
      <c r="F56" s="38" t="s">
        <v>49</v>
      </c>
      <c r="G56" s="46" t="s">
        <v>50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236</v>
      </c>
      <c r="C57" s="47">
        <v>5332</v>
      </c>
      <c r="D57" s="46" t="s">
        <v>237</v>
      </c>
      <c r="E57" s="46" t="s">
        <v>238</v>
      </c>
      <c r="F57" s="38" t="s">
        <v>239</v>
      </c>
      <c r="G57" s="46" t="s">
        <v>39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560</v>
      </c>
      <c r="Q57" s="49"/>
      <c r="R57" s="49">
        <v>20</v>
      </c>
      <c r="S57" s="38" t="s">
        <v>240</v>
      </c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242</v>
      </c>
      <c r="C58" s="54">
        <v>5714</v>
      </c>
      <c r="D58" s="53" t="s">
        <v>243</v>
      </c>
      <c r="E58" s="53" t="s">
        <v>244</v>
      </c>
      <c r="F58" s="55" t="s">
        <v>126</v>
      </c>
      <c r="G58" s="53" t="s">
        <v>45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2100</v>
      </c>
      <c r="R58" s="57"/>
      <c r="S58" s="55"/>
      <c r="T58" s="55" t="s">
        <v>245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246</v>
      </c>
      <c r="C59" s="51">
        <v>6460</v>
      </c>
      <c r="D59" s="46" t="s">
        <v>247</v>
      </c>
      <c r="E59" s="46" t="s">
        <v>248</v>
      </c>
      <c r="F59" s="38" t="s">
        <v>120</v>
      </c>
      <c r="G59" s="46" t="s">
        <v>45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47">
        <v>4515</v>
      </c>
      <c r="D60" s="46" t="s">
        <v>250</v>
      </c>
      <c r="E60" s="46" t="s">
        <v>251</v>
      </c>
      <c r="F60" s="38" t="s">
        <v>44</v>
      </c>
      <c r="G60" s="46" t="s">
        <v>45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51">
        <v>60109</v>
      </c>
      <c r="D61" s="46" t="s">
        <v>254</v>
      </c>
      <c r="E61" s="46" t="s">
        <v>255</v>
      </c>
      <c r="F61" s="38" t="s">
        <v>144</v>
      </c>
      <c r="G61" s="46" t="s">
        <v>87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/>
      <c r="Q61" s="49">
        <v>1100</v>
      </c>
      <c r="R61" s="49"/>
      <c r="S61" s="38" t="s">
        <v>193</v>
      </c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229</v>
      </c>
      <c r="C62" s="54">
        <v>80001</v>
      </c>
      <c r="D62" s="53" t="s">
        <v>257</v>
      </c>
      <c r="E62" s="53" t="s">
        <v>258</v>
      </c>
      <c r="F62" s="55" t="s">
        <v>120</v>
      </c>
      <c r="G62" s="53" t="s">
        <v>33</v>
      </c>
      <c r="H62" s="56"/>
      <c r="I62" s="57">
        <v>5</v>
      </c>
      <c r="J62" s="57"/>
      <c r="K62" s="57"/>
      <c r="L62" s="57"/>
      <c r="M62" s="57"/>
      <c r="N62" s="57" t="str">
        <f>SUM(I62:M62)</f>
        <v>0</v>
      </c>
      <c r="O62" s="58"/>
      <c r="P62" s="57">
        <v>550</v>
      </c>
      <c r="Q62" s="57"/>
      <c r="R62" s="57">
        <v>0</v>
      </c>
      <c r="S62" s="55" t="s">
        <v>193</v>
      </c>
      <c r="T62" s="55" t="s">
        <v>259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47"/>
      <c r="D63" s="46" t="s">
        <v>261</v>
      </c>
      <c r="E63" s="46" t="s">
        <v>262</v>
      </c>
      <c r="F63" s="38" t="s">
        <v>120</v>
      </c>
      <c r="G63" s="46" t="s">
        <v>39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>
        <v>0</v>
      </c>
      <c r="R63" s="49"/>
      <c r="S63" s="38" t="s">
        <v>263</v>
      </c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51">
        <v>94544</v>
      </c>
      <c r="D64" s="46" t="s">
        <v>265</v>
      </c>
      <c r="E64" s="46" t="s">
        <v>266</v>
      </c>
      <c r="F64" s="38" t="s">
        <v>120</v>
      </c>
      <c r="G64" s="46" t="s">
        <v>50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>
        <v>0</v>
      </c>
      <c r="P64" s="49">
        <v>230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268</v>
      </c>
      <c r="C65" s="54">
        <v>2888</v>
      </c>
      <c r="D65" s="53" t="s">
        <v>269</v>
      </c>
      <c r="E65" s="53" t="s">
        <v>270</v>
      </c>
      <c r="F65" s="55" t="s">
        <v>32</v>
      </c>
      <c r="G65" s="53" t="s">
        <v>74</v>
      </c>
      <c r="H65" s="56"/>
      <c r="I65" s="57"/>
      <c r="J65" s="57"/>
      <c r="K65" s="57">
        <v>70</v>
      </c>
      <c r="L65" s="57"/>
      <c r="M65" s="57"/>
      <c r="N65" s="57" t="str">
        <f>SUM(I65:M65)</f>
        <v>0</v>
      </c>
      <c r="O65" s="58"/>
      <c r="P65" s="57"/>
      <c r="Q65" s="57">
        <v>9100</v>
      </c>
      <c r="R65" s="57"/>
      <c r="S65" s="55"/>
      <c r="T65" s="55" t="s">
        <v>271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272</v>
      </c>
      <c r="C66" s="54">
        <v>3424</v>
      </c>
      <c r="D66" s="53" t="s">
        <v>273</v>
      </c>
      <c r="E66" s="53" t="s">
        <v>274</v>
      </c>
      <c r="F66" s="55" t="s">
        <v>32</v>
      </c>
      <c r="G66" s="53" t="s">
        <v>33</v>
      </c>
      <c r="H66" s="56"/>
      <c r="I66" s="57"/>
      <c r="J66" s="57"/>
      <c r="K66" s="57">
        <v>10</v>
      </c>
      <c r="L66" s="57"/>
      <c r="M66" s="57"/>
      <c r="N66" s="57" t="str">
        <f>SUM(I66:M66)</f>
        <v>0</v>
      </c>
      <c r="O66" s="58"/>
      <c r="P66" s="57"/>
      <c r="Q66" s="57">
        <v>1400</v>
      </c>
      <c r="R66" s="57">
        <v>100</v>
      </c>
      <c r="S66" s="55"/>
      <c r="T66" s="55" t="s">
        <v>275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35</v>
      </c>
      <c r="C67" s="47">
        <v>2571</v>
      </c>
      <c r="D67" s="46" t="s">
        <v>276</v>
      </c>
      <c r="E67" s="46" t="s">
        <v>277</v>
      </c>
      <c r="F67" s="38" t="s">
        <v>278</v>
      </c>
      <c r="G67" s="46" t="s">
        <v>74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925</v>
      </c>
      <c r="Q67" s="49"/>
      <c r="R67" s="49">
        <v>75</v>
      </c>
      <c r="S67" s="38"/>
      <c r="T67" s="38" t="s">
        <v>279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3020</v>
      </c>
      <c r="D68" s="46" t="s">
        <v>280</v>
      </c>
      <c r="E68" s="46" t="s">
        <v>281</v>
      </c>
      <c r="F68" s="38" t="s">
        <v>278</v>
      </c>
      <c r="G68" s="46" t="s">
        <v>87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283</v>
      </c>
      <c r="C69" s="54">
        <v>2891</v>
      </c>
      <c r="D69" s="53" t="s">
        <v>284</v>
      </c>
      <c r="E69" s="53" t="s">
        <v>285</v>
      </c>
      <c r="F69" s="55" t="s">
        <v>120</v>
      </c>
      <c r="G69" s="53" t="s">
        <v>45</v>
      </c>
      <c r="H69" s="56"/>
      <c r="I69" s="57"/>
      <c r="J69" s="57"/>
      <c r="K69" s="57"/>
      <c r="L69" s="57">
        <v>10</v>
      </c>
      <c r="M69" s="57"/>
      <c r="N69" s="57" t="str">
        <f>SUM(I69:M69)</f>
        <v>0</v>
      </c>
      <c r="O69" s="58"/>
      <c r="P69" s="57"/>
      <c r="Q69" s="57">
        <v>1400</v>
      </c>
      <c r="R69" s="57"/>
      <c r="S69" s="55"/>
      <c r="T69" s="55" t="s">
        <v>286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3128</v>
      </c>
      <c r="D70" s="46" t="s">
        <v>287</v>
      </c>
      <c r="E70" s="46" t="s">
        <v>288</v>
      </c>
      <c r="F70" s="38" t="s">
        <v>55</v>
      </c>
      <c r="G70" s="46" t="s">
        <v>33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289</v>
      </c>
      <c r="C71" s="54">
        <v>1113</v>
      </c>
      <c r="D71" s="53" t="s">
        <v>290</v>
      </c>
      <c r="E71" s="53" t="s">
        <v>291</v>
      </c>
      <c r="F71" s="55" t="s">
        <v>32</v>
      </c>
      <c r="G71" s="53" t="s">
        <v>87</v>
      </c>
      <c r="H71" s="56"/>
      <c r="I71" s="57"/>
      <c r="J71" s="57"/>
      <c r="K71" s="57"/>
      <c r="L71" s="57">
        <v>15</v>
      </c>
      <c r="M71" s="57"/>
      <c r="N71" s="57" t="str">
        <f>SUM(I71:M71)</f>
        <v>0</v>
      </c>
      <c r="O71" s="58"/>
      <c r="P71" s="57"/>
      <c r="Q71" s="57">
        <v>2070</v>
      </c>
      <c r="R71" s="57"/>
      <c r="S71" s="55"/>
      <c r="T71" s="55" t="s">
        <v>292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293</v>
      </c>
      <c r="C72" s="59">
        <v>6588</v>
      </c>
      <c r="D72" s="53" t="s">
        <v>294</v>
      </c>
      <c r="E72" s="53" t="s">
        <v>295</v>
      </c>
      <c r="F72" s="55" t="s">
        <v>55</v>
      </c>
      <c r="G72" s="53" t="s">
        <v>39</v>
      </c>
      <c r="H72" s="56"/>
      <c r="I72" s="57"/>
      <c r="J72" s="57"/>
      <c r="K72" s="57">
        <v>5</v>
      </c>
      <c r="L72" s="57"/>
      <c r="M72" s="57"/>
      <c r="N72" s="57" t="str">
        <f>SUM(I72:M72)</f>
        <v>0</v>
      </c>
      <c r="O72" s="58"/>
      <c r="P72" s="57"/>
      <c r="Q72" s="57">
        <v>950</v>
      </c>
      <c r="R72" s="57">
        <v>50</v>
      </c>
      <c r="S72" s="55"/>
      <c r="T72" s="55" t="s">
        <v>296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297</v>
      </c>
      <c r="C73" s="47">
        <v>2200</v>
      </c>
      <c r="D73" s="46" t="s">
        <v>298</v>
      </c>
      <c r="E73" s="46" t="s">
        <v>299</v>
      </c>
      <c r="F73" s="38" t="s">
        <v>49</v>
      </c>
      <c r="G73" s="46" t="s">
        <v>50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400</v>
      </c>
      <c r="Q73" s="49"/>
      <c r="R73" s="49"/>
      <c r="S73" s="38"/>
      <c r="T73" s="38" t="s">
        <v>300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98</v>
      </c>
      <c r="C74" s="51">
        <v>4351</v>
      </c>
      <c r="D74" s="46" t="s">
        <v>301</v>
      </c>
      <c r="E74" s="46" t="s">
        <v>302</v>
      </c>
      <c r="F74" s="38" t="s">
        <v>49</v>
      </c>
      <c r="G74" s="46" t="s">
        <v>50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304</v>
      </c>
      <c r="C75" s="47">
        <v>5150</v>
      </c>
      <c r="D75" s="46" t="s">
        <v>305</v>
      </c>
      <c r="E75" s="46" t="s">
        <v>306</v>
      </c>
      <c r="F75" s="38" t="s">
        <v>307</v>
      </c>
      <c r="G75" s="46" t="s">
        <v>33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309</v>
      </c>
      <c r="C76" s="62">
        <v>50032</v>
      </c>
      <c r="D76" s="61" t="s">
        <v>310</v>
      </c>
      <c r="E76" s="61" t="s">
        <v>311</v>
      </c>
      <c r="F76" s="63" t="s">
        <v>55</v>
      </c>
      <c r="G76" s="61" t="s">
        <v>39</v>
      </c>
      <c r="H76" s="64"/>
      <c r="I76" s="65"/>
      <c r="J76" s="65"/>
      <c r="K76" s="65"/>
      <c r="L76" s="65"/>
      <c r="M76" s="65"/>
      <c r="N76" s="65" t="str">
        <f>SUM(I76:M76)</f>
        <v>0</v>
      </c>
      <c r="O76" s="66"/>
      <c r="P76" s="65"/>
      <c r="Q76" s="65">
        <v>0</v>
      </c>
      <c r="R76" s="65"/>
      <c r="S76" s="63"/>
      <c r="T76" s="63" t="s">
        <v>312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313</v>
      </c>
      <c r="C77" s="51">
        <v>60119</v>
      </c>
      <c r="D77" s="46" t="s">
        <v>314</v>
      </c>
      <c r="E77" s="46" t="s">
        <v>315</v>
      </c>
      <c r="F77" s="38" t="s">
        <v>49</v>
      </c>
      <c r="G77" s="46" t="s">
        <v>33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390</v>
      </c>
      <c r="Q77" s="49"/>
      <c r="R77" s="49">
        <v>20</v>
      </c>
      <c r="S77" s="38"/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35</v>
      </c>
      <c r="C78" s="47">
        <v>3344</v>
      </c>
      <c r="D78" s="46" t="s">
        <v>47</v>
      </c>
      <c r="E78" s="46" t="s">
        <v>317</v>
      </c>
      <c r="F78" s="38" t="s">
        <v>318</v>
      </c>
      <c r="G78" s="46" t="s">
        <v>50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320</v>
      </c>
      <c r="C79" s="62">
        <v>5005</v>
      </c>
      <c r="D79" s="61" t="s">
        <v>321</v>
      </c>
      <c r="E79" s="61" t="s">
        <v>322</v>
      </c>
      <c r="F79" s="63" t="s">
        <v>32</v>
      </c>
      <c r="G79" s="61" t="s">
        <v>39</v>
      </c>
      <c r="H79" s="64"/>
      <c r="I79" s="65"/>
      <c r="J79" s="65">
        <v>2</v>
      </c>
      <c r="K79" s="65"/>
      <c r="L79" s="65"/>
      <c r="M79" s="65"/>
      <c r="N79" s="65" t="str">
        <f>SUM(I79:M79)</f>
        <v>0</v>
      </c>
      <c r="O79" s="66"/>
      <c r="P79" s="65">
        <v>490</v>
      </c>
      <c r="Q79" s="65"/>
      <c r="R79" s="65"/>
      <c r="S79" s="63"/>
      <c r="T79" s="63" t="s">
        <v>323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324</v>
      </c>
      <c r="C80" s="47">
        <v>5245</v>
      </c>
      <c r="D80" s="46" t="s">
        <v>325</v>
      </c>
      <c r="E80" s="46" t="s">
        <v>326</v>
      </c>
      <c r="F80" s="38" t="s">
        <v>327</v>
      </c>
      <c r="G80" s="46" t="s">
        <v>328</v>
      </c>
      <c r="H80" s="48"/>
      <c r="I80" s="49"/>
      <c r="J80" s="49"/>
      <c r="K80" s="49">
        <v>3</v>
      </c>
      <c r="L80" s="49"/>
      <c r="M80" s="49"/>
      <c r="N80" s="49" t="str">
        <f>SUM(I80:M80)</f>
        <v>0</v>
      </c>
      <c r="O80" s="50">
        <v>3</v>
      </c>
      <c r="P80" s="49">
        <v>300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329</v>
      </c>
      <c r="C81" s="54">
        <v>5178</v>
      </c>
      <c r="D81" s="53" t="s">
        <v>330</v>
      </c>
      <c r="E81" s="53" t="s">
        <v>331</v>
      </c>
      <c r="F81" s="55" t="s">
        <v>332</v>
      </c>
      <c r="G81" s="53" t="s">
        <v>328</v>
      </c>
      <c r="H81" s="56"/>
      <c r="I81" s="57"/>
      <c r="J81" s="57"/>
      <c r="K81" s="57">
        <v>29</v>
      </c>
      <c r="L81" s="57"/>
      <c r="M81" s="57"/>
      <c r="N81" s="57" t="str">
        <f>SUM(I81:M81)</f>
        <v>0</v>
      </c>
      <c r="O81" s="58">
        <v>19</v>
      </c>
      <c r="P81" s="57">
        <v>1450</v>
      </c>
      <c r="Q81" s="57"/>
      <c r="R81" s="57"/>
      <c r="S81" s="55"/>
      <c r="T81" s="55" t="s">
        <v>333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329</v>
      </c>
      <c r="C82" s="54">
        <v>5178</v>
      </c>
      <c r="D82" s="53" t="s">
        <v>330</v>
      </c>
      <c r="E82" s="53" t="s">
        <v>331</v>
      </c>
      <c r="F82" s="55" t="s">
        <v>332</v>
      </c>
      <c r="G82" s="53" t="s">
        <v>334</v>
      </c>
      <c r="H82" s="56"/>
      <c r="I82" s="57"/>
      <c r="J82" s="57"/>
      <c r="K82" s="57">
        <v>10</v>
      </c>
      <c r="L82" s="57"/>
      <c r="M82" s="57"/>
      <c r="N82" s="57" t="str">
        <f>SUM(I82:M82)</f>
        <v>0</v>
      </c>
      <c r="O82" s="58">
        <v>20</v>
      </c>
      <c r="P82" s="57">
        <v>500</v>
      </c>
      <c r="Q82" s="57"/>
      <c r="R82" s="57"/>
      <c r="S82" s="55"/>
      <c r="T82" s="55" t="s">
        <v>333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