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<sst xmlns="http://schemas.openxmlformats.org/spreadsheetml/2006/main" uniqueCount="76">
  <si>
    <t xml:space="preserve"> 1-я Загрузка:</t>
  </si>
  <si>
    <t>Доп. Оборудование:</t>
  </si>
  <si>
    <t>Путевой лист</t>
  </si>
  <si>
    <t>Владимир2</t>
  </si>
  <si>
    <t xml:space="preserve"> 2-я Загрузка:</t>
  </si>
  <si>
    <t>14.01.2019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</si>
  <si>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</si>
  <si>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</si>
  <si>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</si>
  <si>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</si>
  <si>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</si>
  <si>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</si>
  <si>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</si>
  <si>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</si>
  <si>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</si>
  <si>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</si>
  <si>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</si>
  <si>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</si>
  <si>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</si>
  <si>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</si>
  <si>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</si>
  <si>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</si>
  <si>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</si>
  <si>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</si>
  <si>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</si>
  <si>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</si>
  <si>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</si>
  <si>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</si>
  <si>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</si>
  <si>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</si>
  <si>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</si>
  <si>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</si>
  <si>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</si>
  <si>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</si>
  <si>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</si>
  <si>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Владимир</t>
  </si>
  <si>
    <t>созвон!! о ценах предупредили</t>
  </si>
  <si>
    <t>Водоносов</t>
  </si>
  <si>
    <t>СПб, ул. Бухарестская д. 39к3</t>
  </si>
  <si>
    <t>кв. 179, 1й этаж, 8-911-168-03-13, 8-921-316-09-04</t>
  </si>
  <si>
    <t>10:00-15:00</t>
  </si>
  <si>
    <t>о ценах предупредили</t>
  </si>
  <si>
    <t>СПб, Московское шоссе д. 179</t>
  </si>
  <si>
    <t>к1, склад деловые линии 8-921-390-54-43, 8-911-110-86-15</t>
  </si>
  <si>
    <t>9:00-15:00</t>
  </si>
  <si>
    <t>Забрать 20 пустых бутылей</t>
  </si>
  <si>
    <t>АЛЬФА</t>
  </si>
  <si>
    <t>СПб, ул. Софийская д. 76</t>
  </si>
  <si>
    <t>оф. 205, 8-962-684-14-34, 303-82-93</t>
  </si>
  <si>
    <t>10:00-17:00</t>
  </si>
  <si>
    <t>созвон, не всегда на месте. о ценах предупредили</t>
  </si>
  <si>
    <t>ГУРЭП-СЕРВИС (бывшие Невский ГУРЭП)</t>
  </si>
  <si>
    <t>СПб, ул. Дыбенко д. 25к5</t>
  </si>
  <si>
    <t>2 эт здание, 585-45-39</t>
  </si>
  <si>
    <t>ЧИСТЫЕ БУТЫЛИ!!!очень ругаются на грязные и потёртые бутыли.КАК МОЖНО РАНЬШЕ</t>
  </si>
  <si>
    <t>ПИТЕРСТРОЙ ИНВЕСТ Водоносов</t>
  </si>
  <si>
    <t>СПб, ул. Типанова, д. 21</t>
  </si>
  <si>
    <t>офис №110, 8-981-166-10-70 Павел Евстафьевич, 8-952-248-31-43</t>
  </si>
  <si>
    <t>про цены предупредили</t>
  </si>
  <si>
    <t>СибаВендинг</t>
  </si>
  <si>
    <t>СПб, пр. 9-января д. 9к1</t>
  </si>
  <si>
    <t>промышленная зона Юнипобилдинг, шлагбаум слева, спросить компанию Сиба-Вендинг, 8-960-243-31-08, 8-952-388-90-26,  740-15-77</t>
  </si>
  <si>
    <t>9:00-17:00</t>
  </si>
  <si>
    <t xml:space="preserve">4000 - Пакет майка
 650 - Пробка стикер Пермская
 </t>
  </si>
  <si>
    <t>ЧЕМ РАНЬШЕ ТЕМ ЛУЧШЕ от ОФВ 150 шт без доков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</si>
  <si>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</si>
  <si>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</si>
  <si>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</si>
  <si>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Клиент №5843</t>
  </si>
  <si>
    <t>СПб, ул. Пловдивская д. 1/10</t>
  </si>
  <si>
    <t>кв.40, 8-921-872-66-36</t>
  </si>
  <si>
    <t>созвон заранее  о ценах предупредили</t>
  </si>
  <si>
    <t>СПб, Московский проспект, д. 183/185</t>
  </si>
  <si>
    <t>8-931-377-77-77, Салон красоты 27 и 7</t>
  </si>
  <si>
    <t>4 бут в зачёт</t>
  </si>
  <si>
    <t xml:space="preserve">1 - ЧЕК (1-й раз)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</si>
</sst>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5903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2400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3865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6</v>
      </c>
      <c r="M7" s="49"/>
      <c r="N7" s="49" t="str">
        <f>SUM(I7:M7)</f>
        <v>0</v>
      </c>
      <c r="O7" s="50"/>
      <c r="P7" s="49">
        <v>960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2780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>
        <v>20</v>
      </c>
      <c r="M8" s="49"/>
      <c r="N8" s="49" t="str">
        <f>SUM(I8:M8)</f>
        <v>0</v>
      </c>
      <c r="O8" s="50"/>
      <c r="P8" s="49">
        <v>-1400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2458</v>
      </c>
      <c r="D9" s="52" t="s">
        <v>47</v>
      </c>
      <c r="E9" s="52" t="s">
        <v>48</v>
      </c>
      <c r="F9" s="54" t="s">
        <v>49</v>
      </c>
      <c r="G9" s="52" t="s">
        <v>35</v>
      </c>
      <c r="H9" s="55"/>
      <c r="I9" s="56"/>
      <c r="J9" s="56">
        <v>3</v>
      </c>
      <c r="K9" s="56"/>
      <c r="L9" s="56"/>
      <c r="M9" s="56"/>
      <c r="N9" s="56" t="str">
        <f>SUM(I9:M9)</f>
        <v>0</v>
      </c>
      <c r="O9" s="57"/>
      <c r="P9" s="56"/>
      <c r="Q9" s="56">
        <v>540</v>
      </c>
      <c r="R9" s="56">
        <v>30</v>
      </c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1141</v>
      </c>
      <c r="D10" s="52" t="s">
        <v>52</v>
      </c>
      <c r="E10" s="52" t="s">
        <v>53</v>
      </c>
      <c r="F10" s="54" t="s">
        <v>49</v>
      </c>
      <c r="G10" s="52" t="s">
        <v>35</v>
      </c>
      <c r="H10" s="55"/>
      <c r="I10" s="56"/>
      <c r="J10" s="56"/>
      <c r="K10" s="56">
        <v>20</v>
      </c>
      <c r="L10" s="56"/>
      <c r="M10" s="56"/>
      <c r="N10" s="56" t="str">
        <f>SUM(I10:M10)</f>
        <v>0</v>
      </c>
      <c r="O10" s="57"/>
      <c r="P10" s="56"/>
      <c r="Q10" s="56">
        <v>2400</v>
      </c>
      <c r="R10" s="56">
        <v>200</v>
      </c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1868</v>
      </c>
      <c r="D11" s="52" t="s">
        <v>56</v>
      </c>
      <c r="E11" s="52" t="s">
        <v>57</v>
      </c>
      <c r="F11" s="54" t="s">
        <v>49</v>
      </c>
      <c r="G11" s="52" t="s">
        <v>35</v>
      </c>
      <c r="H11" s="55"/>
      <c r="I11" s="56"/>
      <c r="J11" s="56"/>
      <c r="K11" s="56"/>
      <c r="L11" s="56">
        <v>3</v>
      </c>
      <c r="M11" s="56"/>
      <c r="N11" s="56" t="str">
        <f>SUM(I11:M11)</f>
        <v>0</v>
      </c>
      <c r="O11" s="57"/>
      <c r="P11" s="56"/>
      <c r="Q11" s="56">
        <v>525</v>
      </c>
      <c r="R11" s="56"/>
      <c r="S11" s="54"/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3059</v>
      </c>
      <c r="D12" s="52" t="s">
        <v>60</v>
      </c>
      <c r="E12" s="52" t="s">
        <v>61</v>
      </c>
      <c r="F12" s="54" t="s">
        <v>62</v>
      </c>
      <c r="G12" s="52" t="s">
        <v>35</v>
      </c>
      <c r="H12" s="55"/>
      <c r="I12" s="56"/>
      <c r="J12" s="56"/>
      <c r="K12" s="56"/>
      <c r="L12" s="56"/>
      <c r="M12" s="56"/>
      <c r="N12" s="56" t="str">
        <f>SUM(I12:M12)</f>
        <v>0</v>
      </c>
      <c r="O12" s="57"/>
      <c r="P12" s="56">
        <v>300</v>
      </c>
      <c r="Q12" s="56"/>
      <c r="R12" s="56"/>
      <c r="S12" s="54" t="s">
        <v>63</v>
      </c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3905</v>
      </c>
      <c r="D13" s="46" t="s">
        <v>65</v>
      </c>
      <c r="E13" s="46" t="s">
        <v>66</v>
      </c>
      <c r="F13" s="38" t="s">
        <v>40</v>
      </c>
      <c r="G13" s="46" t="s">
        <v>35</v>
      </c>
      <c r="H13" s="48"/>
      <c r="I13" s="49"/>
      <c r="J13" s="49"/>
      <c r="K13" s="49"/>
      <c r="L13" s="49">
        <v>1</v>
      </c>
      <c r="M13" s="49"/>
      <c r="N13" s="49" t="str">
        <f>SUM(I13:M13)</f>
        <v>0</v>
      </c>
      <c r="O13" s="50"/>
      <c r="P13" s="49">
        <v>220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5843</v>
      </c>
      <c r="D14" s="46" t="s">
        <v>69</v>
      </c>
      <c r="E14" s="46" t="s">
        <v>70</v>
      </c>
      <c r="F14" s="38" t="s">
        <v>40</v>
      </c>
      <c r="G14" s="46" t="s">
        <v>35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360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58">
        <v>94502</v>
      </c>
      <c r="D15" s="46" t="s">
        <v>72</v>
      </c>
      <c r="E15" s="46" t="s">
        <v>73</v>
      </c>
      <c r="F15" s="38" t="s">
        <v>40</v>
      </c>
      <c r="G15" s="46" t="s">
        <v>35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 t="s">
        <v>74</v>
      </c>
      <c r="P15" s="49">
        <v>525</v>
      </c>
      <c r="Q15" s="49"/>
      <c r="R15" s="49"/>
      <c r="S15" s="38" t="s">
        <v>75</v>
      </c>
      <c r="T15" s="38" t="s">
        <v>41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