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<sst xmlns="http://schemas.openxmlformats.org/spreadsheetml/2006/main" uniqueCount="100">
  <si>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</si>
  <si>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</si>
  <si>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</si>
  <si>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Вячеслав1</t>
  </si>
  <si>
    <t xml:space="preserve"> 2-я Загрузка:</t>
  </si>
  <si>
    <t>14.01.2019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</si>
  <si>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</si>
  <si>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</si>
  <si>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</si>
  <si>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</si>
  <si>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</si>
  <si>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</si>
  <si>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</si>
  <si>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</si>
  <si>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</si>
  <si>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</si>
  <si>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</si>
  <si>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</si>
  <si>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</si>
  <si>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</si>
  <si>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</si>
  <si>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</si>
  <si>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</si>
  <si>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</si>
  <si>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</si>
  <si>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</si>
  <si>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</si>
  <si>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</si>
  <si>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</si>
  <si>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</si>
  <si>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</si>
  <si>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</si>
  <si>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</si>
  <si>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</si>
  <si>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>10:00-15:00</t>
  </si>
  <si>
    <t>Вячеслав</t>
  </si>
  <si>
    <t xml:space="preserve">25 - Сер.Кап. 1-й кат. 19л
 </t>
  </si>
  <si>
    <t>ДОКИ НА 20 + ДОВОЗ 5 БУТ  С ПРОШЛОЙ ПОСТАВКИ 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</si>
  <si>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Водоносов</t>
  </si>
  <si>
    <t>г. Ломоносов, СПб, ул. Победы, д. 34к1</t>
  </si>
  <si>
    <t>кв. 225, 8-952-385-66-80</t>
  </si>
  <si>
    <t>10:00-17:00</t>
  </si>
  <si>
    <t>ОБЯЗАТЕЛЬНО!Созвон за час!о ценах подкрепили</t>
  </si>
  <si>
    <t>г. Ломоносов, СПб, ул. Александровская д. 36 б</t>
  </si>
  <si>
    <t>кв. 76, 4-й этаж, 8-981-143-93-36</t>
  </si>
  <si>
    <t>созвон за час чтобы подошли заранее,чтобы были на месте
Включать подъём 10р/бут
о ценах предупредили</t>
  </si>
  <si>
    <t>г. Кронштадт, ул. Зосимова д. 28/30</t>
  </si>
  <si>
    <t>кв 16, 2 этаж,  311-37-51</t>
  </si>
  <si>
    <t>Созвон за 30 минут  о ценах предупредили</t>
  </si>
  <si>
    <t>г. Ломоносов, СПб, ул. Петербургская д 2/10</t>
  </si>
  <si>
    <t>аптека, 8-952-364-92-47</t>
  </si>
  <si>
    <t>12:00-17:00</t>
  </si>
  <si>
    <t>про цены предупредили ОБЯЗАТЕЛЕН СОЗВОН</t>
  </si>
  <si>
    <t>Петергоф, СПб, ул. Дзержинского д. 4</t>
  </si>
  <si>
    <t>Военная фабрика кртографии на охрану, 8-921-579-86-79</t>
  </si>
  <si>
    <t>поменяли адрес</t>
  </si>
  <si>
    <t>Петергоф, СПб, ул.Санкт-Петербургский проспект Д.17</t>
  </si>
  <si>
    <t>КВ.45,  8-928-077-45-47</t>
  </si>
  <si>
    <t>3 бут в залог</t>
  </si>
  <si>
    <t xml:space="preserve">1 - ЧЕК (1-й раз)
 </t>
  </si>
  <si>
    <t>Водоносов Николаева Валерия Константиновна</t>
  </si>
  <si>
    <t>СПб, поселок Стрельна, Санкт-Петербургское шоссе д. 17</t>
  </si>
  <si>
    <t>рядом с Монастырем каб 305, 8-921-405-71-88</t>
  </si>
  <si>
    <t>10:00-14:00</t>
  </si>
  <si>
    <t>звонить по второму номеру 8-921-405-71-88,созвон утром - для пропуска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</si>
  <si>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</si>
  <si>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</si>
  <si>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</si>
  <si>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10:00-13:00</t>
  </si>
  <si>
    <t>если не алё- 8-921-302-74-75. 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Комтрейд).</t>
  </si>
  <si>
    <t>Клиент№5702</t>
  </si>
  <si>
    <t>г. Ломоносов, СПб, ул. Рубакина, д. 2/5</t>
  </si>
  <si>
    <t>БЦ Делового Сотрудничества, 3-й этаж, офис 310, 8-905-251-36-18</t>
  </si>
  <si>
    <t>8-962-343-51-71</t>
  </si>
  <si>
    <t>г. Петергоф, СПб, ул. Парковая, д. 16</t>
  </si>
  <si>
    <t>к2, кв. 169,    8-911-823-88-08</t>
  </si>
  <si>
    <t>про цены предупредили созвон за час!!!!!  по возможности пораньше</t>
  </si>
  <si>
    <t>г. Петергоф, СПб,  ул. Чичеринская, д. 2</t>
  </si>
  <si>
    <t>кв. 114  8-921-880-24-75</t>
  </si>
  <si>
    <t>по возможности попозже. СОЗВОН ЗА ЧАС!о ценах предупредили</t>
  </si>
  <si>
    <t>Русакова Ирина Филипповна</t>
  </si>
  <si>
    <t>Кронштадт, СПб, ул. Литке д. 7/32</t>
  </si>
  <si>
    <t>кв. 49, 10-й этаж, 8-911-701-69-27, вход с улицы</t>
  </si>
  <si>
    <t>Полугодовой пакет. созвон, Поставка №2 (5 из 20) домофон не работает, встретят. Просили, что бы бутылка была не тёмно синяя!!нам должны 3700</t>
  </si>
  <si>
    <t>Водономика</t>
  </si>
  <si>
    <t>г. Ломоносов, СПб, ул. Красноармейская д. 37</t>
  </si>
  <si>
    <t>кв.78, 8-952-270-47-05</t>
  </si>
  <si>
    <t>созвон!!о ценах предупредили</t>
  </si>
  <si>
    <t>Клиент№4821</t>
  </si>
  <si>
    <t>СПБ, ул. Здоровцева, д. 23</t>
  </si>
  <si>
    <t>кв. 51, 8-981-738-58-11</t>
  </si>
  <si>
    <t>Созвон обязателен  о ценах предупредили</t>
  </si>
  <si>
    <t>Гриченков Александр</t>
  </si>
  <si>
    <t>СПб, пр. Ветеранов д. 114к1</t>
  </si>
  <si>
    <t>кв 178,8-981-881-48-38, 8-931-288-40-09</t>
  </si>
  <si>
    <t>9:00-17:00</t>
  </si>
  <si>
    <t>СОЗВОН ОБЯЗАТЕЛЕН звонить на второй номер  о ценах предупредили</t>
  </si>
  <si>
    <t>СПБ, бульвар Новаторов д. 63</t>
  </si>
  <si>
    <t>кв. 59, 8-900-650-25-08</t>
  </si>
  <si>
    <t>про цены предупредили  НЕ УСПЕЕТЕ ПОЗВОНИТЕ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</si>
</sst>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22" sqref="D22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25</v>
      </c>
      <c r="N6" s="56" t="str">
        <f>SUM(I6:M6)</f>
        <v>0</v>
      </c>
      <c r="O6" s="57"/>
      <c r="P6" s="56"/>
      <c r="Q6" s="56">
        <v>1773.6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38</v>
      </c>
      <c r="C7" s="47">
        <v>2806</v>
      </c>
      <c r="D7" s="46" t="s">
        <v>39</v>
      </c>
      <c r="E7" s="46" t="s">
        <v>40</v>
      </c>
      <c r="F7" s="38" t="s">
        <v>41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350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4203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680</v>
      </c>
      <c r="Q8" s="49"/>
      <c r="R8" s="49">
        <v>40</v>
      </c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38</v>
      </c>
      <c r="C9" s="47">
        <v>2055</v>
      </c>
      <c r="D9" s="46" t="s">
        <v>46</v>
      </c>
      <c r="E9" s="46" t="s">
        <v>47</v>
      </c>
      <c r="F9" s="38" t="s">
        <v>41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510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38</v>
      </c>
      <c r="C10" s="47">
        <v>2027</v>
      </c>
      <c r="D10" s="46" t="s">
        <v>49</v>
      </c>
      <c r="E10" s="46" t="s">
        <v>50</v>
      </c>
      <c r="F10" s="38" t="s">
        <v>51</v>
      </c>
      <c r="G10" s="46" t="s">
        <v>35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525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38</v>
      </c>
      <c r="C11" s="47">
        <v>94194</v>
      </c>
      <c r="D11" s="46" t="s">
        <v>53</v>
      </c>
      <c r="E11" s="46" t="s">
        <v>54</v>
      </c>
      <c r="F11" s="38" t="s">
        <v>51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58">
        <v>94083</v>
      </c>
      <c r="D12" s="46" t="s">
        <v>56</v>
      </c>
      <c r="E12" s="46" t="s">
        <v>57</v>
      </c>
      <c r="F12" s="38" t="s">
        <v>51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 t="s">
        <v>58</v>
      </c>
      <c r="P12" s="49">
        <v>735</v>
      </c>
      <c r="Q12" s="49"/>
      <c r="R12" s="49"/>
      <c r="S12" s="38" t="s">
        <v>59</v>
      </c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60</v>
      </c>
      <c r="C13" s="47">
        <v>1028</v>
      </c>
      <c r="D13" s="46" t="s">
        <v>61</v>
      </c>
      <c r="E13" s="46" t="s">
        <v>62</v>
      </c>
      <c r="F13" s="38" t="s">
        <v>63</v>
      </c>
      <c r="G13" s="46" t="s">
        <v>35</v>
      </c>
      <c r="H13" s="48"/>
      <c r="I13" s="49"/>
      <c r="J13" s="49"/>
      <c r="K13" s="49"/>
      <c r="L13" s="49">
        <v>8</v>
      </c>
      <c r="M13" s="49"/>
      <c r="N13" s="49" t="str">
        <f>SUM(I13:M13)</f>
        <v>0</v>
      </c>
      <c r="O13" s="50"/>
      <c r="P13" s="49">
        <v>960</v>
      </c>
      <c r="Q13" s="49"/>
      <c r="R13" s="49">
        <v>80</v>
      </c>
      <c r="S13" s="38"/>
      <c r="T13" s="38" t="s">
        <v>64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65</v>
      </c>
      <c r="C14" s="53">
        <v>4026</v>
      </c>
      <c r="D14" s="52" t="s">
        <v>66</v>
      </c>
      <c r="E14" s="52" t="s">
        <v>67</v>
      </c>
      <c r="F14" s="54" t="s">
        <v>68</v>
      </c>
      <c r="G14" s="52" t="s">
        <v>35</v>
      </c>
      <c r="H14" s="55"/>
      <c r="I14" s="56"/>
      <c r="J14" s="56"/>
      <c r="K14" s="56"/>
      <c r="L14" s="56">
        <v>30</v>
      </c>
      <c r="M14" s="56"/>
      <c r="N14" s="56" t="str">
        <f>SUM(I14:M14)</f>
        <v>0</v>
      </c>
      <c r="O14" s="57"/>
      <c r="P14" s="56"/>
      <c r="Q14" s="56">
        <v>3300</v>
      </c>
      <c r="R14" s="56"/>
      <c r="S14" s="54"/>
      <c r="T14" s="54" t="s">
        <v>69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70</v>
      </c>
      <c r="C15" s="47">
        <v>5702</v>
      </c>
      <c r="D15" s="46" t="s">
        <v>71</v>
      </c>
      <c r="E15" s="46" t="s">
        <v>72</v>
      </c>
      <c r="F15" s="38" t="s">
        <v>41</v>
      </c>
      <c r="G15" s="46" t="s">
        <v>35</v>
      </c>
      <c r="H15" s="48"/>
      <c r="I15" s="49"/>
      <c r="J15" s="49">
        <v>3</v>
      </c>
      <c r="K15" s="49"/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38</v>
      </c>
      <c r="C16" s="47">
        <v>3835</v>
      </c>
      <c r="D16" s="46" t="s">
        <v>74</v>
      </c>
      <c r="E16" s="46" t="s">
        <v>75</v>
      </c>
      <c r="F16" s="38" t="s">
        <v>34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/>
      <c r="P16" s="49">
        <v>525</v>
      </c>
      <c r="Q16" s="49"/>
      <c r="R16" s="49"/>
      <c r="S16" s="38"/>
      <c r="T16" s="38" t="s">
        <v>76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38</v>
      </c>
      <c r="C17" s="47">
        <v>2654</v>
      </c>
      <c r="D17" s="46" t="s">
        <v>77</v>
      </c>
      <c r="E17" s="46" t="s">
        <v>78</v>
      </c>
      <c r="F17" s="38" t="s">
        <v>51</v>
      </c>
      <c r="G17" s="46" t="s">
        <v>35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510</v>
      </c>
      <c r="Q17" s="49"/>
      <c r="R17" s="49"/>
      <c r="S17" s="38"/>
      <c r="T17" s="38" t="s">
        <v>79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>
        <v>3750</v>
      </c>
      <c r="D18" s="46" t="s">
        <v>81</v>
      </c>
      <c r="E18" s="46" t="s">
        <v>82</v>
      </c>
      <c r="F18" s="38" t="s">
        <v>51</v>
      </c>
      <c r="G18" s="46" t="s">
        <v>35</v>
      </c>
      <c r="H18" s="48"/>
      <c r="I18" s="49"/>
      <c r="J18" s="49">
        <v>2</v>
      </c>
      <c r="K18" s="49"/>
      <c r="L18" s="49"/>
      <c r="M18" s="49"/>
      <c r="N18" s="49" t="str">
        <f>SUM(I18:M18)</f>
        <v>0</v>
      </c>
      <c r="O18" s="50"/>
      <c r="P18" s="49">
        <v>3700</v>
      </c>
      <c r="Q18" s="49"/>
      <c r="R18" s="49"/>
      <c r="S18" s="38"/>
      <c r="T18" s="38" t="s">
        <v>83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84</v>
      </c>
      <c r="C19" s="58">
        <v>60045</v>
      </c>
      <c r="D19" s="46" t="s">
        <v>85</v>
      </c>
      <c r="E19" s="46" t="s">
        <v>86</v>
      </c>
      <c r="F19" s="38" t="s">
        <v>51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87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88</v>
      </c>
      <c r="C20" s="47">
        <v>4821</v>
      </c>
      <c r="D20" s="46" t="s">
        <v>89</v>
      </c>
      <c r="E20" s="46" t="s">
        <v>90</v>
      </c>
      <c r="F20" s="38" t="s">
        <v>68</v>
      </c>
      <c r="G20" s="46" t="s">
        <v>35</v>
      </c>
      <c r="H20" s="48"/>
      <c r="I20" s="49"/>
      <c r="J20" s="49"/>
      <c r="K20" s="49">
        <v>2</v>
      </c>
      <c r="L20" s="49"/>
      <c r="M20" s="49"/>
      <c r="N20" s="49" t="str">
        <f>SUM(I20:M20)</f>
        <v>0</v>
      </c>
      <c r="O20" s="50"/>
      <c r="P20" s="49">
        <v>360</v>
      </c>
      <c r="Q20" s="49"/>
      <c r="R20" s="49"/>
      <c r="S20" s="38"/>
      <c r="T20" s="38" t="s">
        <v>91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92</v>
      </c>
      <c r="C21" s="47">
        <v>1588</v>
      </c>
      <c r="D21" s="46" t="s">
        <v>93</v>
      </c>
      <c r="E21" s="46" t="s">
        <v>94</v>
      </c>
      <c r="F21" s="38" t="s">
        <v>95</v>
      </c>
      <c r="G21" s="46" t="s">
        <v>35</v>
      </c>
      <c r="H21" s="48"/>
      <c r="I21" s="49"/>
      <c r="J21" s="49"/>
      <c r="K21" s="49">
        <v>4</v>
      </c>
      <c r="L21" s="49"/>
      <c r="M21" s="49"/>
      <c r="N21" s="49" t="str">
        <f>SUM(I21:M21)</f>
        <v>0</v>
      </c>
      <c r="O21" s="50"/>
      <c r="P21" s="49">
        <v>620</v>
      </c>
      <c r="Q21" s="49"/>
      <c r="R21" s="49"/>
      <c r="S21" s="38"/>
      <c r="T21" s="38" t="s">
        <v>96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59">
        <v>17</v>
      </c>
      <c r="B22" s="60" t="s">
        <v>38</v>
      </c>
      <c r="C22" s="61">
        <v>4928</v>
      </c>
      <c r="D22" s="60" t="s">
        <v>97</v>
      </c>
      <c r="E22" s="60" t="s">
        <v>98</v>
      </c>
      <c r="F22" s="62" t="s">
        <v>68</v>
      </c>
      <c r="G22" s="60" t="s">
        <v>35</v>
      </c>
      <c r="H22" s="63"/>
      <c r="I22" s="64"/>
      <c r="J22" s="64"/>
      <c r="K22" s="64"/>
      <c r="L22" s="64">
        <v>2</v>
      </c>
      <c r="M22" s="64"/>
      <c r="N22" s="64" t="str">
        <f>SUM(I22:M22)</f>
        <v>0</v>
      </c>
      <c r="O22" s="65"/>
      <c r="P22" s="64">
        <v>390</v>
      </c>
      <c r="Q22" s="64"/>
      <c r="R22" s="64">
        <v>40</v>
      </c>
      <c r="S22" s="62"/>
      <c r="T22" s="62" t="s">
        <v>99</v>
      </c>
      <c r="U22" s="62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