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<sst xmlns="http://schemas.openxmlformats.org/spreadsheetml/2006/main" uniqueCount="425">
  <si>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</si>
  <si>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</si>
  <si>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</si>
  <si>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</si>
  <si>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</si>
  <si>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</si>
  <si>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</si>
  <si>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</si>
  <si>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</si>
  <si>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</si>
  <si>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</si>
  <si>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</si>
  <si>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</si>
  <si>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</si>
  <si>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</si>
  <si>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</si>
  <si>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</si>
  <si>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</si>
  <si>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</si>
  <si>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</si>
  <si>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</si>
  <si>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</si>
  <si>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</si>
  <si>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</si>
  <si>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</si>
  <si>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</si>
  <si>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</si>
  <si>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</si>
  <si>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</si>
  <si>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</si>
  <si>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</si>
  <si>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</si>
  <si>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</si>
  <si>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</si>
  <si>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10:00-13:00</t>
  </si>
  <si>
    <t>Надирбек</t>
  </si>
  <si>
    <t>Поставка №16(65 из 100). В СЛЕД РАЗ ПЕРЕДАТЬ УПД от 14.01</t>
  </si>
  <si>
    <t>Электротехмаш - Спиридонов</t>
  </si>
  <si>
    <t>СПб, ул. Новоселов д. 8</t>
  </si>
  <si>
    <t>334-98-01,334-98-02, 334-98-07, 334-98-08</t>
  </si>
  <si>
    <t>10:00-16:00</t>
  </si>
  <si>
    <t>Владимир</t>
  </si>
  <si>
    <t>созвон!! о ценах предупредили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</si>
  <si>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</si>
  <si>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</si>
  <si>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</si>
  <si>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</si>
  <si>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>Вячеслав</t>
  </si>
  <si>
    <t xml:space="preserve">25 - Сер.Кап. 1-й кат. 19л
 </t>
  </si>
  <si>
    <t>ДОКИ НА 20 + ДОВОЗ 5 БУТ  С ПРОШЛОЙ ПОСТАВКИ подписывать акт на тару.  НЕ ДЕЛИТЬ ПОСТАВКУ, особое заполнение документов (доки старого образца, в счёте указывать номер договора Контракт Д-18-069 от 21.12.2018г. и в торг12).</t>
  </si>
  <si>
    <t>ЛЭПОВ</t>
  </si>
  <si>
    <t>г. Пушкин, Павилион Урицкого д.1 лит. Б</t>
  </si>
  <si>
    <t>8-931-967-87-29</t>
  </si>
  <si>
    <t>Тимур</t>
  </si>
  <si>
    <t xml:space="preserve">1 - Помпа АкваНова Макси
 </t>
  </si>
  <si>
    <t>помпа в б/а  о ценах предупредили</t>
  </si>
  <si>
    <t>Надежный партнер</t>
  </si>
  <si>
    <t>СПб, Захарьевская ул. д. 16</t>
  </si>
  <si>
    <t>оф15 8-953-160-73-53, 339-70-13</t>
  </si>
  <si>
    <t>14:00-17:00</t>
  </si>
  <si>
    <t>Авто №1</t>
  </si>
  <si>
    <t>8-950-041-14-82  о ценах предупредили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</si>
  <si>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</si>
  <si>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</si>
  <si>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</si>
  <si>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</si>
  <si>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пропуска!о ценах подкрепили</t>
  </si>
  <si>
    <t>Водоносов</t>
  </si>
  <si>
    <t>г. Ломоносов, СПб, ул. Победы, д. 34к1</t>
  </si>
  <si>
    <t>кв. 225, 8-952-385-66-80</t>
  </si>
  <si>
    <t>10:00-17:00</t>
  </si>
  <si>
    <t>ОБЯЗАТЕЛЬНО!Созвон за час!о ценах подкрепили, сдали 3 пустые бут</t>
  </si>
  <si>
    <t>Бизнес Тревел (бывш. СОДБИ)</t>
  </si>
  <si>
    <t>СПб, ул. Громова д. 4</t>
  </si>
  <si>
    <t>БЦ Громовъ, офис 238, 2 этаж, лифт есть, 677-91-19</t>
  </si>
  <si>
    <t>о ценах подкрепили</t>
  </si>
  <si>
    <t>МО Введенский</t>
  </si>
  <si>
    <t>СПб, ул. Введенская, д. 7</t>
  </si>
  <si>
    <t>во дворе, 8-911-921-00-03</t>
  </si>
  <si>
    <t>10:00-13:00 14:00-17:00</t>
  </si>
  <si>
    <t>договор  передать и подписать про цены говорили Администрация МО, быть вежливыми,С  13 до 14 - ОБЕД</t>
  </si>
  <si>
    <t>СПб, улица Кораблестроителей, 16к2</t>
  </si>
  <si>
    <t>офис 18, 4-й этаж без лифта, Музыкальная студия,  8-952-098-50-85, 930-10-28</t>
  </si>
  <si>
    <t>18:00-21:00</t>
  </si>
  <si>
    <t>с 18!!забирать пустую тару</t>
  </si>
  <si>
    <t>Центр Правовых Услуг - ЦПУ (бывш. Единый центр закупок)</t>
  </si>
  <si>
    <t>СПб, Сувовровский проспект д. 65литБ</t>
  </si>
  <si>
    <t>8-950-223-37-22</t>
  </si>
  <si>
    <t>11:00-16:00</t>
  </si>
  <si>
    <t>о ценах предупредили Созвон на второй номер</t>
  </si>
  <si>
    <t>г. Ломоносов, СПб, ул. Александровская д. 36 б</t>
  </si>
  <si>
    <t>кв. 76, 4-й этаж, 8-981-143-93-36</t>
  </si>
  <si>
    <t>созвон за час чтобы подошли заранее,чтобы были на месте
Включать подъём 10р/бут
о ценах предупредили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</si>
  <si>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</si>
  <si>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</si>
  <si>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</si>
  <si>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</si>
  <si>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ДОВОЗ 20 БУТЫЛЕЙсозвон созвон утром для ПРОПУСКА. всегда подписывать акт на тару!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</si>
  <si>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</si>
  <si>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</si>
  <si>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</si>
  <si>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</si>
  <si>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Олимп(вода)</t>
  </si>
  <si>
    <t>Спб, ул. Домостроительная д.3</t>
  </si>
  <si>
    <t>д.3 В, офис 44, 8-920-229-33-11</t>
  </si>
  <si>
    <t>Федор</t>
  </si>
  <si>
    <t>о ценах предупредилисозвон заранее за час, чтобы были на месте, обед с 13 до 14</t>
  </si>
  <si>
    <t>СПб, Адмиралтейский район, ул. Александра Блока д. 3Б</t>
  </si>
  <si>
    <t>2й этаж, 8-911-264-36-99</t>
  </si>
  <si>
    <t>9:00-12:00</t>
  </si>
  <si>
    <t xml:space="preserve">1 - ЧЕК (всегда)
 </t>
  </si>
  <si>
    <t>о ценах предупредили созвон - откроют ворота если трубку не возьмут можно набрать на воротах 25 откроют.предупредили</t>
  </si>
  <si>
    <t>Хейнен Хопман Рус</t>
  </si>
  <si>
    <t>СПб, ул. Оптиков, д. 4к3</t>
  </si>
  <si>
    <t>лит.А офис 305, 449-35-35, 8-981-186-50-78</t>
  </si>
  <si>
    <t>о ценах предупредилис 10 до 13 или с 14 до 17, с 13 до 14 обед - не примут воду в это время. заказали ПЕРВУЮ КАТЕГОРИЮ!!!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</si>
  <si>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</si>
  <si>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</si>
  <si>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</si>
  <si>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</si>
  <si>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>о ценах предупредилиВ ЭТОТ РАЗ ЗВОНИТЬ НА НОМЕР 8-951-649-74-36  созвон скажут куда отгружать ,</t>
  </si>
  <si>
    <t>ТГК-1</t>
  </si>
  <si>
    <t>СПб, пр. Добролюбова, д. 16к2</t>
  </si>
  <si>
    <t>3й этаж, лифт есть, 8-921-330-59-65 Цветкова Анна Тимофеевна</t>
  </si>
  <si>
    <t xml:space="preserve">30 - Сер.Кап. 1-й кат. 19л
 </t>
  </si>
  <si>
    <t>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</si>
  <si>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Спб, Волковский проспект, д. 32</t>
  </si>
  <si>
    <t>Лит А,бизнес центр "Радиус",офис 4-2 8-931-586-34-12</t>
  </si>
  <si>
    <t>Фахри</t>
  </si>
  <si>
    <t>о ценах предупредилиофис 4-2  как можно раньше
Должны на были 40р</t>
  </si>
  <si>
    <t>АЛЬФА</t>
  </si>
  <si>
    <t>СПб, ул. Софийская д. 76</t>
  </si>
  <si>
    <t>оф. 205, 8-962-684-14-34, 303-82-93</t>
  </si>
  <si>
    <t>созвон, не всегда на месте. о ценах предупредили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</si>
  <si>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</si>
  <si>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</si>
  <si>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</si>
  <si>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</t>
  </si>
  <si>
    <t>ПромКомплект</t>
  </si>
  <si>
    <t>СПб, Кондратьевский пр. 15к3</t>
  </si>
  <si>
    <t>БЦ Кондратьевский 2-й этаж лифт есть оф 223, 607-64-07</t>
  </si>
  <si>
    <t>12:00-16:00</t>
  </si>
  <si>
    <t>про цены предупредили</t>
  </si>
  <si>
    <t>г. Кронштадт, ул. Зосимова д. 28/30</t>
  </si>
  <si>
    <t>кв 16, 2 этаж,  311-37-51</t>
  </si>
  <si>
    <t>Созвон за 30 минут  о ценах предупредили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</si>
  <si>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</si>
  <si>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</si>
  <si>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</si>
  <si>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о ценах предупредили</t>
  </si>
  <si>
    <t>СПб, ул. Маршала Говорова д. 42</t>
  </si>
  <si>
    <t>3й этаж, Студия Чикаго, 8-921-907-31-14</t>
  </si>
  <si>
    <t>о ценах предупредили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</si>
  <si>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</si>
  <si>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</si>
  <si>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</si>
  <si>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 xml:space="preserve">1 - Кулер для воды LESOTO 36 TD white
 </t>
  </si>
  <si>
    <t>созвон утром  о ценах предупредили  ПРОВЕРИТЬ ПРОШЛА ЛИ ОПЛАТА КУЛЕРА УТРОМ</t>
  </si>
  <si>
    <t>г. Ломоносов, СПб, ул. Петербургская д 2/10</t>
  </si>
  <si>
    <t>аптека, 8-952-364-92-47</t>
  </si>
  <si>
    <t>12:00-17:00</t>
  </si>
  <si>
    <t>про цены предупредили ОБЯЗАТЕЛЕН СОЗВОН</t>
  </si>
  <si>
    <t>СМУ-78 (бывш. Авангард)</t>
  </si>
  <si>
    <t>Спб, Петровский проспект д.5</t>
  </si>
  <si>
    <t>8-921-905-30-70 Татьяна</t>
  </si>
  <si>
    <t>про цены предупредили созвон для пропуска, по возможности пораньше, счета скидывать на snab.yardgroup@gmail.com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</si>
  <si>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</si>
  <si>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</si>
  <si>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</si>
  <si>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</si>
  <si>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про цены предупредили  как можно раньше!!!</t>
  </si>
  <si>
    <t>г. Пушкин, СПб, ул. Оранжерейная, д. 17</t>
  </si>
  <si>
    <t>офис 2, 476-85-37</t>
  </si>
  <si>
    <t>11:00-15:00</t>
  </si>
  <si>
    <t>про цены предупредили с 11 будут на месте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</si>
  <si>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</si>
  <si>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</si>
  <si>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</si>
  <si>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про цены предупредили с 13 до 14 обед Печати нет просто подписывают документы</t>
  </si>
  <si>
    <t>Системы промышленной безопасности    Водоносов</t>
  </si>
  <si>
    <t>г. Пушкин, СПб, Октябрьский бульвар, д. 50</t>
  </si>
  <si>
    <t>офис 208-2, 8-921-734-05-92</t>
  </si>
  <si>
    <t>про цены предупредили СОЗВОН ЗА ЧАС - ДЛЯ ПРОПУСКА</t>
  </si>
  <si>
    <t>Эйлер Электрик (бывш. Нордик ИТ)</t>
  </si>
  <si>
    <t>СПб, ул. Маршала Говорова д. 35</t>
  </si>
  <si>
    <t>лит. А  офис 315, 8-812-647-07-27</t>
  </si>
  <si>
    <t>про цены предупредили  8-921-849-57-48, заказали Ё</t>
  </si>
  <si>
    <t>Петергоф, СПб, ул. Дзержинского д. 4</t>
  </si>
  <si>
    <t>Военная фабрика кртографии на охрану, 8-921-579-86-79</t>
  </si>
  <si>
    <t>поменяли адрес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</si>
  <si>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</si>
  <si>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</si>
  <si>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</si>
  <si>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Петергоф, СПб, ул.Санкт-Петербургский проспект Д.17</t>
  </si>
  <si>
    <t>КВ.45,  8-928-077-45-47</t>
  </si>
  <si>
    <t>3 бут в залог</t>
  </si>
  <si>
    <t xml:space="preserve">1 - ЧЕК (1-й раз)
 </t>
  </si>
  <si>
    <t>г. Пушкин, Павловское шоссе, д. 25</t>
  </si>
  <si>
    <t>кв. 25, 2ая парадная, домофон не работает, 8-931-952-86-36</t>
  </si>
  <si>
    <t>про цены предупредили Поставка №5 (5 из 5 бут), заказывает 19л ДОМОФОН НЕ РАБОТАЕТ.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</si>
  <si>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</si>
  <si>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</si>
  <si>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</si>
  <si>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10:00-14:00</t>
  </si>
  <si>
    <t>звонить по второму номеру 8-921-405-71-88,созвон утром - для пропуска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</si>
  <si>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</si>
  <si>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</si>
  <si>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</si>
  <si>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</si>
  <si>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</si>
  <si>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</si>
  <si>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</si>
  <si>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8-962-343-51-71</t>
  </si>
  <si>
    <t>СПб, Загородный пр., д. 58</t>
  </si>
  <si>
    <t>каб. 206, 8-931-543-56-48</t>
  </si>
  <si>
    <t>про цены предупредили ом угловой Можайская д.1  2й этаж</t>
  </si>
  <si>
    <t>ШЕРП Водоносов</t>
  </si>
  <si>
    <t>поселок Металлострой, дорога на Металлострой д. 9</t>
  </si>
  <si>
    <t>8-911-964-42-33</t>
  </si>
  <si>
    <t>про цены предупредили 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 ДОВОЗИМ 10 БУТ</t>
  </si>
  <si>
    <t>СПб, поселок Парголово, ул. Первого Мая, д. 107к2</t>
  </si>
  <si>
    <t>кв. 21, 1-й этаж, 8-921-572-14-70</t>
  </si>
  <si>
    <t>про цены предупредили СОЗВОН ЧТОБЫ БЫЛИ ДОМА ЗА 30 МИНУТ
бутыли чистые не мятые!!!!!</t>
  </si>
  <si>
    <t>Фабрика</t>
  </si>
  <si>
    <t>СПб, набережная реки Екатерингофки  д. 19</t>
  </si>
  <si>
    <t>8-981-830-06-88 Анна</t>
  </si>
  <si>
    <t>ещё один адрес, подписать акт приёма передачи. схема проезда прилагается</t>
  </si>
  <si>
    <t>Кераматика</t>
  </si>
  <si>
    <t>СПб, Горское шоссе, д. 6М</t>
  </si>
  <si>
    <t>склад 1, лестница 2, 8-965-035-98-13</t>
  </si>
  <si>
    <t>ПИТЕРСТРОЙ ИНВЕСТ Водоносов</t>
  </si>
  <si>
    <t>СПб, ул. Типанова, д. 21</t>
  </si>
  <si>
    <t>офис №110, 8-981-166-10-70 Павел Евстафьевич, 8-952-248-31-43</t>
  </si>
  <si>
    <t>РЖД (тендер)</t>
  </si>
  <si>
    <t>СПб, ул. Михайлова, д. 12 (1)</t>
  </si>
  <si>
    <t>корпус 2, 8-911-200-18-19 Саша,  8-911-711-04-93 Галина</t>
  </si>
  <si>
    <t xml:space="preserve">13 - Сер.кап. 1-й кат. 19л
 1 - ЧЕК
 </t>
  </si>
  <si>
    <t>8-921-744-25-88 Михаил. СОЗВОН!.ПОДПИСЫВАТЬ АКТ ПРИЁМА-ПЕРЕДАЧИ!!!!!!!!Чек за 15 бутылей</t>
  </si>
  <si>
    <t>СПб, пр. Стачек д. 12</t>
  </si>
  <si>
    <t>юридическая компания8-981-749-28-88, 8-921-886-06-19</t>
  </si>
  <si>
    <t>12:00-13:00</t>
  </si>
  <si>
    <t>про цены предупредили ПОДГОТОВИТЬ СДАЧУ С 1000р</t>
  </si>
  <si>
    <t>Компания АНТ</t>
  </si>
  <si>
    <t>СПб, ул. Глиняная, д. 5</t>
  </si>
  <si>
    <t>офис 308, 642-29-60 доб. 02 ,8-960-242-84-80 Ольга</t>
  </si>
  <si>
    <t>созвон с утра  для пропуска!!</t>
  </si>
  <si>
    <t>г. Петергоф, СПб, ул. Парковая, д. 16</t>
  </si>
  <si>
    <t>к2, кв. 169,    8-911-823-88-08</t>
  </si>
  <si>
    <t>про цены предупредили созвон за час!!!!!  по возможности пораньше</t>
  </si>
  <si>
    <t>СТЦ (бывшие Технологии радиоконтроля)</t>
  </si>
  <si>
    <t>СПб, пр. Непокоренных д. 49А</t>
  </si>
  <si>
    <t>в офис 533 , 8-931-336-31-09 Эльвира</t>
  </si>
  <si>
    <t>ДОВОЗ 5 БУТЫЛЕЙ обязательно подписать документы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</si>
  <si>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</si>
  <si>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</si>
  <si>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</si>
  <si>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</si>
  <si>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попробовать успеть до 12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</si>
  <si>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</si>
  <si>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</si>
  <si>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</si>
  <si>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 xml:space="preserve">4000 - Пакет майка
 650 - Пробка стикер Пермская
 </t>
  </si>
  <si>
    <t>ЧЕМ РАНЬШЕ ТЕМ ЛУЧШЕ от ОФВ 150 шт без доков</t>
  </si>
  <si>
    <t>Путьрем</t>
  </si>
  <si>
    <t>Глухоозёрское ш., д. 1</t>
  </si>
  <si>
    <t>8-905-221-94-88</t>
  </si>
  <si>
    <t>до 18 созвон</t>
  </si>
  <si>
    <t xml:space="preserve">20 - Сер.Кап. 1-й кат. 19л
 </t>
  </si>
  <si>
    <t>созвон при подъезде.
ПМС 88458  ДОКИ У РИТЫ ИНФА В ПОЧТЕ ПО ДОКАМ  ДОВОЗ в среду 30 бутылей</t>
  </si>
  <si>
    <t>Транснефть - Охрана</t>
  </si>
  <si>
    <t>СПб, ул. Шпалерная д. 36</t>
  </si>
  <si>
    <t>8-981-777-07-22</t>
  </si>
  <si>
    <t>9:00-15:00</t>
  </si>
  <si>
    <t>ОТВЕЗТИ ДОГОВОР НА СТОЛЕ 8-911- 144-80-90, 8-931-357-07-60,8-921-340-52-44 (бухгалтерия), если что- звоните Рите</t>
  </si>
  <si>
    <t>Строй Комплект (вода) водоносов</t>
  </si>
  <si>
    <t>СПб, Ивановская ул., д.24к2</t>
  </si>
  <si>
    <t>Домофон - 7. Вход со двора в один единственный подъезд.,  8-812-367-32-82, 8-921-951-03-20 Николай</t>
  </si>
  <si>
    <t>8-921-187-70-12</t>
  </si>
  <si>
    <t>Трак Центр СПб</t>
  </si>
  <si>
    <t>СПб, Пискаревский пр. д. 125</t>
  </si>
  <si>
    <t>дом 123(напротив д. 119) склад 2-х этаж, 347-70-84</t>
  </si>
  <si>
    <t>ДОВОЗИМ 10 бут. Пятница - короткий день</t>
  </si>
  <si>
    <t>Группа компаний Крипто (быв.Крипто)</t>
  </si>
  <si>
    <t>СПб, ул. Руставели д. 31</t>
  </si>
  <si>
    <t>36 кабинет, 3 этаж, 8 911 831-53-08.</t>
  </si>
  <si>
    <t>особое заполнение ,36 кабинет8-904-331-25-89 в 1 С новые реквизиты</t>
  </si>
  <si>
    <t>Разовый</t>
  </si>
  <si>
    <t>Спб, ул. Братская д. 23</t>
  </si>
  <si>
    <t>офис  8-921-752-54-21</t>
  </si>
  <si>
    <t xml:space="preserve">15 - Бутылка 18,9л (19 л) без ручки
 </t>
  </si>
  <si>
    <t>от ОФВ, созвон  доки у Фёдора</t>
  </si>
  <si>
    <t>Аларик</t>
  </si>
  <si>
    <t>СПб, ул. Киришская д. 2</t>
  </si>
  <si>
    <t>8-906-253-37-44 Сергей Тароненко</t>
  </si>
  <si>
    <t>не позже 16!!     созвон как подъедете. еще один адрес</t>
  </si>
  <si>
    <t>ПодъёмМаш</t>
  </si>
  <si>
    <t>СПб, Парнас, 5-й верхний переулок д. 15</t>
  </si>
  <si>
    <t>8-911-293-60-31, 702-16-43</t>
  </si>
  <si>
    <t>как можно раньше! не позже 14-00!.  ПодъемМаш ПФ</t>
  </si>
  <si>
    <t>ПМЦ Авангард</t>
  </si>
  <si>
    <t>СПб, ул. Чугунная д. 14 литер П</t>
  </si>
  <si>
    <t>8-812-386-80-38 доб. 242, 8-921-913-55-78 Сизикова Ольга</t>
  </si>
  <si>
    <t xml:space="preserve">1 - Стойка для бутылей - на 5 бут.
 1 - Стеллаж для бутылей - на 12 бут.
 </t>
  </si>
  <si>
    <t>схема прилагается  доки у Фёдора</t>
  </si>
  <si>
    <t>СПб, Минеральная ул., д. 37</t>
  </si>
  <si>
    <t>436-67-03 Варвара. НА ЭТОТ АДРЕС ВОЗИМ ПО БЕЗНАЛУ С ДОКАМИ</t>
  </si>
  <si>
    <t>09:00-12:00 13:00-15:00</t>
  </si>
  <si>
    <t xml:space="preserve">30 - Сер.кап. 1-й кат. 19л
 </t>
  </si>
  <si>
    <t>ДОКИ У ФЁДОРА с 12 до 13 обед . по безналу звонить на номер 8-906-424-07-77 по безналу . Поставка № 2 (35 из 190). Короткий день.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</si>
  <si>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</si>
  <si>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</si>
  <si>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</si>
  <si>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Богатырский пр. д. 49к1</t>
  </si>
  <si>
    <t>1 этаж, салон красоты (между Пилки и Еврооптикой, прозрачная дверь), 8-911-174-40-09</t>
  </si>
  <si>
    <t>созвон за час!! о ценах предупредили</t>
  </si>
  <si>
    <t>Клиент №5843</t>
  </si>
  <si>
    <t>СПб, ул. Пловдивская д. 1/10</t>
  </si>
  <si>
    <t>кв.40, 8-921-872-66-36</t>
  </si>
  <si>
    <t>созвон заранее  о ценах предупредили</t>
  </si>
  <si>
    <t>СПб, 7-я Красноармейская ул., д. 20</t>
  </si>
  <si>
    <t>кв. 37, 4й этаж, лифт есть, 8-904-216-66-23</t>
  </si>
  <si>
    <t>новый адрес  о ценах предупредили</t>
  </si>
  <si>
    <t>г. Петергоф, СПб,  ул. Чичеринская, д. 2</t>
  </si>
  <si>
    <t>кв. 114  8-921-880-24-75</t>
  </si>
  <si>
    <t>по возможности попозже. СОЗВОН ЗА ЧАС!о ценах предупредили</t>
  </si>
  <si>
    <t>СПб, деревня Кудрово, проспект Строителей д.6</t>
  </si>
  <si>
    <t>кв. 661 17 этаж, 8-965-799-55-77</t>
  </si>
  <si>
    <t>13:00-17:00</t>
  </si>
  <si>
    <t>Клиент№2378</t>
  </si>
  <si>
    <t>г. Пушкин, СПб, ул. Московская д. 29</t>
  </si>
  <si>
    <t>8-911-095-81-78, кв. 17, 1й этаж</t>
  </si>
  <si>
    <t>ПОЗЖЕ НИКОГО НЕ БУДЕТ , В ЭТОТ РАЗ ЗВОНИТЬ НА НОМЕР 8-929-110-64-09 Марина о ценах предупредили</t>
  </si>
  <si>
    <t>ИП Завьялова Дарья Ивановна водоносов</t>
  </si>
  <si>
    <t>СПб, ул. Бутлерова, д. 11к1</t>
  </si>
  <si>
    <t>Парикмахерская PLOIKA, 40-715-40</t>
  </si>
  <si>
    <t>Клиент №6758</t>
  </si>
  <si>
    <t>СПб,ул. Шостаковича ,д.5</t>
  </si>
  <si>
    <t>к.1, кв. 610, 8-905-207-01-63</t>
  </si>
  <si>
    <t>4 бут в залог</t>
  </si>
  <si>
    <t xml:space="preserve">1 - ЧЕК (1-й раз)
 1 - Помпа АкваНова Макси
 </t>
  </si>
  <si>
    <t>СОЗВОН ЗА ЧАС помпа в б/а,  въезд во двор,17 подъезд(угловой),5 этаж,домофон 610</t>
  </si>
  <si>
    <t>Лазер Эстетик</t>
  </si>
  <si>
    <t>СПБ, ул. Чайковского д. 26</t>
  </si>
  <si>
    <t>Литер А ,помещение 1Н Центр</t>
  </si>
  <si>
    <t>с 11 работают!! БУТЫЛИ С РУЧКАМИ!! о ценах предупредили. НА КАРТУ ОПЛАТЯТ</t>
  </si>
  <si>
    <t>СПб, Воскресенская набережная, д. 4</t>
  </si>
  <si>
    <t>кв. 235, 4й этаж, лифт есть,  8-931-365-30-80</t>
  </si>
  <si>
    <t>Русакова Ирина Филипповна</t>
  </si>
  <si>
    <t>Кронштадт, СПб, ул. Литке д. 7/32</t>
  </si>
  <si>
    <t>кв. 49, 10-й этаж, 8-911-701-69-27, вход с улицы</t>
  </si>
  <si>
    <t>БУДУТ ЗАКАЗЫВАТЬ ПЕРВУЮ КАТЕГОРИЮ , пакет пересчитали - по Ё - Полугодовой пакет. созвон, Поставка №2 (3 из 20) домофон не работает, встретят. Просили, что бы бутылка была не тёмно синяя!!</t>
  </si>
  <si>
    <t>Водономика</t>
  </si>
  <si>
    <t>г. Ломоносов, СПб, ул. Красноармейская д. 37</t>
  </si>
  <si>
    <t>кв.78, 8-952-270-47-05</t>
  </si>
  <si>
    <t>созвон!!о ценах предупредили</t>
  </si>
  <si>
    <t>Клиент№4821</t>
  </si>
  <si>
    <t>СПБ, ул. Здоровцева, д. 23</t>
  </si>
  <si>
    <t>кв. 51, 8-981-738-58-11</t>
  </si>
  <si>
    <t>Созвон обязателен  о ценах предупредили</t>
  </si>
  <si>
    <t>Гриченков Александр</t>
  </si>
  <si>
    <t>СПб, пр. Ветеранов д. 114к1</t>
  </si>
  <si>
    <t>кв 178,8-981-881-48-38, 8-931-288-40-09</t>
  </si>
  <si>
    <t>СОЗВОН ОБЯЗАТЕЛЕН звонить на второй номер  о ценах предупредили</t>
  </si>
  <si>
    <t>СПб, поселок Шушары, Изборская ул. д. 1</t>
  </si>
  <si>
    <t>кв.117, 8-905-505-17-05</t>
  </si>
  <si>
    <t>2 бут в зачет</t>
  </si>
  <si>
    <t>Клиент №868</t>
  </si>
  <si>
    <t>СПб, пр. Королёва, д. 59к5</t>
  </si>
  <si>
    <t>кв 5, 8-965-778-98-08, 8-960-242-44-19</t>
  </si>
  <si>
    <t>созвон за час о ценах предупредили</t>
  </si>
  <si>
    <t>СПб,  Вознесенский пр. д.4</t>
  </si>
  <si>
    <t>домофон 6, 8-950-044-01-20</t>
  </si>
  <si>
    <t>с 12!! РАНЬШЕ НИКОГО НЕ БУДЕТ  о ценах предупредили</t>
  </si>
  <si>
    <t>водоносов</t>
  </si>
  <si>
    <t>СПб, Шушары, ул. Ростовская д. 27</t>
  </si>
  <si>
    <t>кв 362, 8-951-659-03-41</t>
  </si>
  <si>
    <t>до 15 созвон за час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</si>
  <si>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</si>
  <si>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</si>
  <si>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</si>
  <si>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</si>
  <si>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</si>
  <si>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</si>
  <si>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</t>
  </si>
  <si>
    <t>г. Колпино, СПб, Советский бульвар, д. 5</t>
  </si>
  <si>
    <t>ЛитА, налоговая №20, каб 117, 8-999-528-98-63</t>
  </si>
  <si>
    <t>о ценах предупредили НЕ ПОЗЖЕ</t>
  </si>
  <si>
    <t>СПБ, бульвар Новаторов д. 63</t>
  </si>
  <si>
    <t>кв. 59, 8-900-650-25-08</t>
  </si>
  <si>
    <t>про цены предупредили  НЕ УСПЕЕТЕ ПОЗВОНИТЕ</t>
  </si>
  <si>
    <t>Клиент№5309</t>
  </si>
  <si>
    <t>СПб, Союзный пр. д. 6к1</t>
  </si>
  <si>
    <t>кв. 258, 8-952-225-24-38,  ДОП НОМЕР 7-904-640-33-76</t>
  </si>
  <si>
    <t>ЗВОНИТЬ на номер 8-904-640-33-76 Мария, РАНЬШЕ НИКОГО НЕ БУДЕТ   о ценах предупредили</t>
  </si>
  <si>
    <t>СПб, Московский проспект, д. 183/185</t>
  </si>
  <si>
    <t>8-931-377-77-77, Салон красоты 27 и 7</t>
  </si>
  <si>
    <t>4 бут в зачёт</t>
  </si>
  <si>
    <t>Пушкин, СПб, посёлок Александровская, 5-я линия д. 17к</t>
  </si>
  <si>
    <t>8-952-261-00-11</t>
  </si>
  <si>
    <t>созвон заранее!о ценах предупредили</t>
  </si>
  <si>
    <t>Феалко Мария</t>
  </si>
  <si>
    <t>г. Колпино, СПб, Павловская ул. д. 70</t>
  </si>
  <si>
    <t>кв.86,  8-911-786-36-73</t>
  </si>
  <si>
    <t>14:00-18:00</t>
  </si>
  <si>
    <t>Пакет Большая семья на 80 бут Поставка №6 (15 из 80)у них 2 адреса,см БАЗУ.</t>
  </si>
  <si>
    <t>СПб, деревня Кудрово, Европейский пр., д. 3</t>
  </si>
  <si>
    <t>кв. 44, 8-981-721-61-05, 8-981-721-61-07</t>
  </si>
  <si>
    <t>СОЗВОН ЗА ЧАС!!!!!</t>
  </si>
  <si>
    <t>г. Пушкин, СПб, ул. Генерала Хазова д. 13</t>
  </si>
  <si>
    <t>кв 114, 3 этаж, 8-953-343-38-34 Татьяна</t>
  </si>
  <si>
    <t>ПУСТЫЕ БУТЫЛИ ЗАБРАТЬ!ОБЯЗАТЕЛЬНО созвон за полчаса!!, гуляют с собакой о ценах предупредили</t>
  </si>
  <si>
    <t>Фанерный</t>
  </si>
  <si>
    <t>СПб, посёлок Понтонный, ул. Фанерная д. 5</t>
  </si>
  <si>
    <t>648-16-15(доб.2242), 8-921-356-48-83</t>
  </si>
  <si>
    <t>.В 1с - СВЕЗА, СКЛАД, БЫТЬ С ДОКУМЕНТАМИ. о ценах на 10р/бут предупредили</t>
  </si>
  <si>
    <t>Клиент №4090</t>
  </si>
  <si>
    <t>СПб, Степана Разина д. 9-11</t>
  </si>
  <si>
    <t>Самовывоз</t>
  </si>
  <si>
    <t>до 13</t>
  </si>
  <si>
    <t>Митя</t>
  </si>
  <si>
    <t>до 12</t>
  </si>
  <si>
    <t>на балансе теперь 3</t>
  </si>
  <si>
    <t>Адана</t>
  </si>
  <si>
    <t>Самовывоз рядом в ВендингПро 2-й этаж</t>
  </si>
  <si>
    <t>c 11 до 18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</si>
</sst>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2" sqref="A10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>
        <v>0</v>
      </c>
      <c r="Q6" s="56"/>
      <c r="R6" s="56">
        <v>40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5903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2400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50008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/>
      <c r="L8" s="56"/>
      <c r="M8" s="56">
        <v>25</v>
      </c>
      <c r="N8" s="56" t="str">
        <f>SUM(I8:M8)</f>
        <v>0</v>
      </c>
      <c r="O8" s="57"/>
      <c r="P8" s="56">
        <v>1773.6</v>
      </c>
      <c r="Q8" s="56"/>
      <c r="R8" s="56"/>
      <c r="S8" s="54" t="s">
        <v>48</v>
      </c>
      <c r="T8" s="54" t="s">
        <v>49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50</v>
      </c>
      <c r="C9" s="59">
        <v>6686</v>
      </c>
      <c r="D9" s="52" t="s">
        <v>51</v>
      </c>
      <c r="E9" s="52" t="s">
        <v>52</v>
      </c>
      <c r="F9" s="54" t="s">
        <v>46</v>
      </c>
      <c r="G9" s="52" t="s">
        <v>53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865</v>
      </c>
      <c r="R9" s="56"/>
      <c r="S9" s="54" t="s">
        <v>54</v>
      </c>
      <c r="T9" s="54" t="s">
        <v>55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56</v>
      </c>
      <c r="C10" s="47">
        <v>1282</v>
      </c>
      <c r="D10" s="46" t="s">
        <v>57</v>
      </c>
      <c r="E10" s="46" t="s">
        <v>58</v>
      </c>
      <c r="F10" s="38" t="s">
        <v>59</v>
      </c>
      <c r="G10" s="46" t="s">
        <v>60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 t="s">
        <v>61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62</v>
      </c>
      <c r="C11" s="53">
        <v>94251</v>
      </c>
      <c r="D11" s="52" t="s">
        <v>63</v>
      </c>
      <c r="E11" s="52" t="s">
        <v>64</v>
      </c>
      <c r="F11" s="54" t="s">
        <v>65</v>
      </c>
      <c r="G11" s="52" t="s">
        <v>60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525</v>
      </c>
      <c r="R11" s="56"/>
      <c r="S11" s="54"/>
      <c r="T11" s="54" t="s">
        <v>66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67</v>
      </c>
      <c r="C12" s="47">
        <v>2806</v>
      </c>
      <c r="D12" s="46" t="s">
        <v>68</v>
      </c>
      <c r="E12" s="46" t="s">
        <v>69</v>
      </c>
      <c r="F12" s="38" t="s">
        <v>70</v>
      </c>
      <c r="G12" s="46" t="s">
        <v>47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71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72</v>
      </c>
      <c r="C13" s="53">
        <v>354</v>
      </c>
      <c r="D13" s="52" t="s">
        <v>73</v>
      </c>
      <c r="E13" s="52" t="s">
        <v>74</v>
      </c>
      <c r="F13" s="54" t="s">
        <v>46</v>
      </c>
      <c r="G13" s="52" t="s">
        <v>60</v>
      </c>
      <c r="H13" s="55"/>
      <c r="I13" s="56"/>
      <c r="J13" s="56">
        <v>3</v>
      </c>
      <c r="K13" s="56"/>
      <c r="L13" s="56"/>
      <c r="M13" s="56"/>
      <c r="N13" s="56" t="str">
        <f>SUM(I13:M13)</f>
        <v>0</v>
      </c>
      <c r="O13" s="57"/>
      <c r="P13" s="56"/>
      <c r="Q13" s="56">
        <v>495</v>
      </c>
      <c r="R13" s="56"/>
      <c r="S13" s="54"/>
      <c r="T13" s="54" t="s">
        <v>75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76</v>
      </c>
      <c r="C14" s="53">
        <v>167</v>
      </c>
      <c r="D14" s="52" t="s">
        <v>77</v>
      </c>
      <c r="E14" s="52" t="s">
        <v>78</v>
      </c>
      <c r="F14" s="54" t="s">
        <v>79</v>
      </c>
      <c r="G14" s="52" t="s">
        <v>35</v>
      </c>
      <c r="H14" s="55"/>
      <c r="I14" s="56"/>
      <c r="J14" s="56"/>
      <c r="K14" s="56">
        <v>12</v>
      </c>
      <c r="L14" s="56"/>
      <c r="M14" s="56"/>
      <c r="N14" s="56" t="str">
        <f>SUM(I14:M14)</f>
        <v>0</v>
      </c>
      <c r="O14" s="57"/>
      <c r="P14" s="56"/>
      <c r="Q14" s="56">
        <v>1320</v>
      </c>
      <c r="R14" s="56">
        <v>0</v>
      </c>
      <c r="S14" s="54"/>
      <c r="T14" s="54" t="s">
        <v>80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2767</v>
      </c>
      <c r="D15" s="46" t="s">
        <v>81</v>
      </c>
      <c r="E15" s="46" t="s">
        <v>82</v>
      </c>
      <c r="F15" s="38" t="s">
        <v>83</v>
      </c>
      <c r="G15" s="46" t="s">
        <v>35</v>
      </c>
      <c r="H15" s="48"/>
      <c r="I15" s="49"/>
      <c r="J15" s="49"/>
      <c r="K15" s="49"/>
      <c r="L15" s="49">
        <v>6</v>
      </c>
      <c r="M15" s="49"/>
      <c r="N15" s="49" t="str">
        <f>SUM(I15:M15)</f>
        <v>0</v>
      </c>
      <c r="O15" s="50"/>
      <c r="P15" s="49">
        <v>1020</v>
      </c>
      <c r="Q15" s="49"/>
      <c r="R15" s="49">
        <v>60</v>
      </c>
      <c r="S15" s="38"/>
      <c r="T15" s="38" t="s">
        <v>84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85</v>
      </c>
      <c r="C16" s="53">
        <v>5202</v>
      </c>
      <c r="D16" s="52" t="s">
        <v>86</v>
      </c>
      <c r="E16" s="52" t="s">
        <v>87</v>
      </c>
      <c r="F16" s="54" t="s">
        <v>88</v>
      </c>
      <c r="G16" s="52" t="s">
        <v>60</v>
      </c>
      <c r="H16" s="55"/>
      <c r="I16" s="56"/>
      <c r="J16" s="56">
        <v>5</v>
      </c>
      <c r="K16" s="56"/>
      <c r="L16" s="56"/>
      <c r="M16" s="56"/>
      <c r="N16" s="56" t="str">
        <f>SUM(I16:M16)</f>
        <v>0</v>
      </c>
      <c r="O16" s="57"/>
      <c r="P16" s="56"/>
      <c r="Q16" s="56">
        <v>1050</v>
      </c>
      <c r="R16" s="56"/>
      <c r="S16" s="54"/>
      <c r="T16" s="54" t="s">
        <v>89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67</v>
      </c>
      <c r="C17" s="47">
        <v>4203</v>
      </c>
      <c r="D17" s="46" t="s">
        <v>90</v>
      </c>
      <c r="E17" s="46" t="s">
        <v>91</v>
      </c>
      <c r="F17" s="38" t="s">
        <v>46</v>
      </c>
      <c r="G17" s="46" t="s">
        <v>47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>
        <v>40</v>
      </c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93</v>
      </c>
      <c r="C18" s="53">
        <v>2357</v>
      </c>
      <c r="D18" s="52" t="s">
        <v>94</v>
      </c>
      <c r="E18" s="52" t="s">
        <v>95</v>
      </c>
      <c r="F18" s="54" t="s">
        <v>96</v>
      </c>
      <c r="G18" s="52" t="s">
        <v>53</v>
      </c>
      <c r="H18" s="55"/>
      <c r="I18" s="56"/>
      <c r="J18" s="56"/>
      <c r="K18" s="56"/>
      <c r="L18" s="56">
        <v>20</v>
      </c>
      <c r="M18" s="56"/>
      <c r="N18" s="56" t="str">
        <f>SUM(I18:M18)</f>
        <v>0</v>
      </c>
      <c r="O18" s="57"/>
      <c r="P18" s="56"/>
      <c r="Q18" s="56">
        <v>0</v>
      </c>
      <c r="R18" s="56"/>
      <c r="S18" s="54"/>
      <c r="T18" s="54" t="s">
        <v>97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3">
        <v>91141</v>
      </c>
      <c r="D19" s="52" t="s">
        <v>99</v>
      </c>
      <c r="E19" s="52" t="s">
        <v>100</v>
      </c>
      <c r="F19" s="54" t="s">
        <v>101</v>
      </c>
      <c r="G19" s="52" t="s">
        <v>53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>
        <v>75</v>
      </c>
      <c r="Q19" s="56"/>
      <c r="R19" s="56">
        <v>75</v>
      </c>
      <c r="S19" s="54"/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92603</v>
      </c>
      <c r="D20" s="52" t="s">
        <v>103</v>
      </c>
      <c r="E20" s="52" t="s">
        <v>104</v>
      </c>
      <c r="F20" s="54" t="s">
        <v>40</v>
      </c>
      <c r="G20" s="52" t="s">
        <v>105</v>
      </c>
      <c r="H20" s="55"/>
      <c r="I20" s="56"/>
      <c r="J20" s="56"/>
      <c r="K20" s="56"/>
      <c r="L20" s="56">
        <v>5</v>
      </c>
      <c r="M20" s="56"/>
      <c r="N20" s="56" t="str">
        <f>SUM(I20:M20)</f>
        <v>0</v>
      </c>
      <c r="O20" s="57"/>
      <c r="P20" s="56"/>
      <c r="Q20" s="56">
        <v>800</v>
      </c>
      <c r="R20" s="56"/>
      <c r="S20" s="54"/>
      <c r="T20" s="54" t="s">
        <v>106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67</v>
      </c>
      <c r="C21" s="47">
        <v>3029</v>
      </c>
      <c r="D21" s="46" t="s">
        <v>107</v>
      </c>
      <c r="E21" s="46" t="s">
        <v>108</v>
      </c>
      <c r="F21" s="38" t="s">
        <v>109</v>
      </c>
      <c r="G21" s="46" t="s">
        <v>35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1350</v>
      </c>
      <c r="Q21" s="49"/>
      <c r="R21" s="49">
        <v>50</v>
      </c>
      <c r="S21" s="38" t="s">
        <v>110</v>
      </c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112</v>
      </c>
      <c r="C22" s="53">
        <v>5458</v>
      </c>
      <c r="D22" s="52" t="s">
        <v>113</v>
      </c>
      <c r="E22" s="52" t="s">
        <v>114</v>
      </c>
      <c r="F22" s="54" t="s">
        <v>79</v>
      </c>
      <c r="G22" s="52" t="s">
        <v>35</v>
      </c>
      <c r="H22" s="55"/>
      <c r="I22" s="56"/>
      <c r="J22" s="56"/>
      <c r="K22" s="56">
        <v>3</v>
      </c>
      <c r="L22" s="56"/>
      <c r="M22" s="56"/>
      <c r="N22" s="56" t="str">
        <f>SUM(I22:M22)</f>
        <v>0</v>
      </c>
      <c r="O22" s="57"/>
      <c r="P22" s="56"/>
      <c r="Q22" s="56">
        <v>540</v>
      </c>
      <c r="R22" s="56"/>
      <c r="S22" s="54"/>
      <c r="T22" s="54" t="s">
        <v>115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116</v>
      </c>
      <c r="C23" s="53">
        <v>5676</v>
      </c>
      <c r="D23" s="52" t="s">
        <v>117</v>
      </c>
      <c r="E23" s="52" t="s">
        <v>118</v>
      </c>
      <c r="F23" s="54" t="s">
        <v>119</v>
      </c>
      <c r="G23" s="52" t="s">
        <v>53</v>
      </c>
      <c r="H23" s="55"/>
      <c r="I23" s="56"/>
      <c r="J23" s="56"/>
      <c r="K23" s="56">
        <v>15</v>
      </c>
      <c r="L23" s="56"/>
      <c r="M23" s="56"/>
      <c r="N23" s="56" t="str">
        <f>SUM(I23:M23)</f>
        <v>0</v>
      </c>
      <c r="O23" s="57"/>
      <c r="P23" s="56"/>
      <c r="Q23" s="56">
        <v>2070</v>
      </c>
      <c r="R23" s="56"/>
      <c r="S23" s="54"/>
      <c r="T23" s="54" t="s">
        <v>120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121</v>
      </c>
      <c r="C24" s="53">
        <v>500040</v>
      </c>
      <c r="D24" s="52" t="s">
        <v>122</v>
      </c>
      <c r="E24" s="52" t="s">
        <v>123</v>
      </c>
      <c r="F24" s="54" t="s">
        <v>46</v>
      </c>
      <c r="G24" s="52" t="s">
        <v>35</v>
      </c>
      <c r="H24" s="55"/>
      <c r="I24" s="56"/>
      <c r="J24" s="56"/>
      <c r="K24" s="56"/>
      <c r="L24" s="56"/>
      <c r="M24" s="56">
        <v>30</v>
      </c>
      <c r="N24" s="56" t="str">
        <f>SUM(I24:M24)</f>
        <v>0</v>
      </c>
      <c r="O24" s="57"/>
      <c r="P24" s="56"/>
      <c r="Q24" s="56">
        <v>2700</v>
      </c>
      <c r="R24" s="56"/>
      <c r="S24" s="54" t="s">
        <v>124</v>
      </c>
      <c r="T24" s="54" t="s">
        <v>125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67</v>
      </c>
      <c r="C25" s="47">
        <v>92768</v>
      </c>
      <c r="D25" s="46" t="s">
        <v>126</v>
      </c>
      <c r="E25" s="46" t="s">
        <v>127</v>
      </c>
      <c r="F25" s="38" t="s">
        <v>34</v>
      </c>
      <c r="G25" s="46" t="s">
        <v>128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129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130</v>
      </c>
      <c r="C26" s="53">
        <v>2458</v>
      </c>
      <c r="D26" s="52" t="s">
        <v>131</v>
      </c>
      <c r="E26" s="52" t="s">
        <v>132</v>
      </c>
      <c r="F26" s="54" t="s">
        <v>70</v>
      </c>
      <c r="G26" s="52" t="s">
        <v>41</v>
      </c>
      <c r="H26" s="55"/>
      <c r="I26" s="56"/>
      <c r="J26" s="56">
        <v>3</v>
      </c>
      <c r="K26" s="56"/>
      <c r="L26" s="56"/>
      <c r="M26" s="56"/>
      <c r="N26" s="56" t="str">
        <f>SUM(I26:M26)</f>
        <v>0</v>
      </c>
      <c r="O26" s="57"/>
      <c r="P26" s="56"/>
      <c r="Q26" s="56">
        <v>540</v>
      </c>
      <c r="R26" s="56">
        <v>30</v>
      </c>
      <c r="S26" s="54"/>
      <c r="T26" s="54" t="s">
        <v>133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134</v>
      </c>
      <c r="C27" s="53">
        <v>1141</v>
      </c>
      <c r="D27" s="52" t="s">
        <v>135</v>
      </c>
      <c r="E27" s="52" t="s">
        <v>136</v>
      </c>
      <c r="F27" s="54" t="s">
        <v>70</v>
      </c>
      <c r="G27" s="52" t="s">
        <v>41</v>
      </c>
      <c r="H27" s="55"/>
      <c r="I27" s="56"/>
      <c r="J27" s="56"/>
      <c r="K27" s="56">
        <v>20</v>
      </c>
      <c r="L27" s="56"/>
      <c r="M27" s="56"/>
      <c r="N27" s="56" t="str">
        <f>SUM(I27:M27)</f>
        <v>0</v>
      </c>
      <c r="O27" s="57"/>
      <c r="P27" s="56"/>
      <c r="Q27" s="56">
        <v>2400</v>
      </c>
      <c r="R27" s="56">
        <v>200</v>
      </c>
      <c r="S27" s="54"/>
      <c r="T27" s="54" t="s">
        <v>137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138</v>
      </c>
      <c r="C28" s="53">
        <v>2077</v>
      </c>
      <c r="D28" s="52" t="s">
        <v>139</v>
      </c>
      <c r="E28" s="52" t="s">
        <v>140</v>
      </c>
      <c r="F28" s="54" t="s">
        <v>141</v>
      </c>
      <c r="G28" s="52" t="s">
        <v>105</v>
      </c>
      <c r="H28" s="55"/>
      <c r="I28" s="56"/>
      <c r="J28" s="56"/>
      <c r="K28" s="56">
        <v>4</v>
      </c>
      <c r="L28" s="56"/>
      <c r="M28" s="56"/>
      <c r="N28" s="56" t="str">
        <f>SUM(I28:M28)</f>
        <v>0</v>
      </c>
      <c r="O28" s="57"/>
      <c r="P28" s="56"/>
      <c r="Q28" s="56">
        <v>640</v>
      </c>
      <c r="R28" s="56"/>
      <c r="S28" s="54"/>
      <c r="T28" s="54" t="s">
        <v>142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67</v>
      </c>
      <c r="C29" s="47">
        <v>2055</v>
      </c>
      <c r="D29" s="46" t="s">
        <v>143</v>
      </c>
      <c r="E29" s="46" t="s">
        <v>144</v>
      </c>
      <c r="F29" s="38" t="s">
        <v>70</v>
      </c>
      <c r="G29" s="46" t="s">
        <v>47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510</v>
      </c>
      <c r="Q29" s="49"/>
      <c r="R29" s="49"/>
      <c r="S29" s="38"/>
      <c r="T29" s="38" t="s">
        <v>145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146</v>
      </c>
      <c r="C30" s="53">
        <v>2714</v>
      </c>
      <c r="D30" s="52" t="s">
        <v>147</v>
      </c>
      <c r="E30" s="52" t="s">
        <v>148</v>
      </c>
      <c r="F30" s="54" t="s">
        <v>70</v>
      </c>
      <c r="G30" s="52" t="s">
        <v>53</v>
      </c>
      <c r="H30" s="55"/>
      <c r="I30" s="56"/>
      <c r="J30" s="56"/>
      <c r="K30" s="56"/>
      <c r="L30" s="56">
        <v>3</v>
      </c>
      <c r="M30" s="56"/>
      <c r="N30" s="56" t="str">
        <f>SUM(I30:M30)</f>
        <v>0</v>
      </c>
      <c r="O30" s="57"/>
      <c r="P30" s="56"/>
      <c r="Q30" s="56">
        <v>525</v>
      </c>
      <c r="R30" s="56"/>
      <c r="S30" s="54"/>
      <c r="T30" s="54" t="s">
        <v>149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67</v>
      </c>
      <c r="C31" s="47">
        <v>2224</v>
      </c>
      <c r="D31" s="46" t="s">
        <v>150</v>
      </c>
      <c r="E31" s="46" t="s">
        <v>151</v>
      </c>
      <c r="F31" s="38" t="s">
        <v>34</v>
      </c>
      <c r="G31" s="46" t="s">
        <v>53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640</v>
      </c>
      <c r="Q31" s="49"/>
      <c r="R31" s="49"/>
      <c r="S31" s="38"/>
      <c r="T31" s="38" t="s">
        <v>152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153</v>
      </c>
      <c r="C32" s="53">
        <v>2485</v>
      </c>
      <c r="D32" s="52" t="s">
        <v>154</v>
      </c>
      <c r="E32" s="52" t="s">
        <v>155</v>
      </c>
      <c r="F32" s="54" t="s">
        <v>46</v>
      </c>
      <c r="G32" s="52" t="s">
        <v>60</v>
      </c>
      <c r="H32" s="55"/>
      <c r="I32" s="56"/>
      <c r="J32" s="56"/>
      <c r="K32" s="56"/>
      <c r="L32" s="56">
        <v>15</v>
      </c>
      <c r="M32" s="56"/>
      <c r="N32" s="56" t="str">
        <f>SUM(I32:M32)</f>
        <v>0</v>
      </c>
      <c r="O32" s="57"/>
      <c r="P32" s="56"/>
      <c r="Q32" s="56">
        <v>6450</v>
      </c>
      <c r="R32" s="56"/>
      <c r="S32" s="54" t="s">
        <v>156</v>
      </c>
      <c r="T32" s="54" t="s">
        <v>157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67</v>
      </c>
      <c r="C33" s="47">
        <v>2027</v>
      </c>
      <c r="D33" s="46" t="s">
        <v>158</v>
      </c>
      <c r="E33" s="46" t="s">
        <v>159</v>
      </c>
      <c r="F33" s="38" t="s">
        <v>160</v>
      </c>
      <c r="G33" s="46" t="s">
        <v>47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525</v>
      </c>
      <c r="Q33" s="49"/>
      <c r="R33" s="49"/>
      <c r="S33" s="38"/>
      <c r="T33" s="38" t="s">
        <v>161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162</v>
      </c>
      <c r="C34" s="53">
        <v>1030</v>
      </c>
      <c r="D34" s="52" t="s">
        <v>163</v>
      </c>
      <c r="E34" s="52" t="s">
        <v>164</v>
      </c>
      <c r="F34" s="54" t="s">
        <v>46</v>
      </c>
      <c r="G34" s="52" t="s">
        <v>35</v>
      </c>
      <c r="H34" s="55"/>
      <c r="I34" s="56"/>
      <c r="J34" s="56">
        <v>3</v>
      </c>
      <c r="K34" s="56"/>
      <c r="L34" s="56"/>
      <c r="M34" s="56"/>
      <c r="N34" s="56" t="str">
        <f>SUM(I34:M34)</f>
        <v>0</v>
      </c>
      <c r="O34" s="57"/>
      <c r="P34" s="56"/>
      <c r="Q34" s="56">
        <v>570</v>
      </c>
      <c r="R34" s="56"/>
      <c r="S34" s="54"/>
      <c r="T34" s="54" t="s">
        <v>165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166</v>
      </c>
      <c r="C35" s="53">
        <v>975</v>
      </c>
      <c r="D35" s="52" t="s">
        <v>167</v>
      </c>
      <c r="E35" s="52" t="s">
        <v>168</v>
      </c>
      <c r="F35" s="54" t="s">
        <v>169</v>
      </c>
      <c r="G35" s="52" t="s">
        <v>41</v>
      </c>
      <c r="H35" s="55"/>
      <c r="I35" s="56"/>
      <c r="J35" s="56"/>
      <c r="K35" s="56">
        <v>10</v>
      </c>
      <c r="L35" s="56"/>
      <c r="M35" s="56"/>
      <c r="N35" s="56" t="str">
        <f>SUM(I35:M35)</f>
        <v>0</v>
      </c>
      <c r="O35" s="57"/>
      <c r="P35" s="56"/>
      <c r="Q35" s="56">
        <v>1400</v>
      </c>
      <c r="R35" s="56">
        <v>200</v>
      </c>
      <c r="S35" s="54"/>
      <c r="T35" s="54" t="s">
        <v>170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67</v>
      </c>
      <c r="C36" s="47">
        <v>3752</v>
      </c>
      <c r="D36" s="46" t="s">
        <v>171</v>
      </c>
      <c r="E36" s="46" t="s">
        <v>172</v>
      </c>
      <c r="F36" s="38" t="s">
        <v>173</v>
      </c>
      <c r="G36" s="46" t="s">
        <v>53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 t="s">
        <v>174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175</v>
      </c>
      <c r="C37" s="53">
        <v>2777</v>
      </c>
      <c r="D37" s="52" t="s">
        <v>176</v>
      </c>
      <c r="E37" s="52" t="s">
        <v>177</v>
      </c>
      <c r="F37" s="54" t="s">
        <v>79</v>
      </c>
      <c r="G37" s="52" t="s">
        <v>105</v>
      </c>
      <c r="H37" s="55"/>
      <c r="I37" s="56"/>
      <c r="J37" s="56"/>
      <c r="K37" s="56"/>
      <c r="L37" s="56">
        <v>10</v>
      </c>
      <c r="M37" s="56"/>
      <c r="N37" s="56" t="str">
        <f>SUM(I37:M37)</f>
        <v>0</v>
      </c>
      <c r="O37" s="57"/>
      <c r="P37" s="56"/>
      <c r="Q37" s="56">
        <v>1300</v>
      </c>
      <c r="R37" s="56"/>
      <c r="S37" s="54"/>
      <c r="T37" s="54" t="s">
        <v>178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179</v>
      </c>
      <c r="C38" s="53">
        <v>2221</v>
      </c>
      <c r="D38" s="52" t="s">
        <v>180</v>
      </c>
      <c r="E38" s="52" t="s">
        <v>181</v>
      </c>
      <c r="F38" s="54" t="s">
        <v>119</v>
      </c>
      <c r="G38" s="52" t="s">
        <v>53</v>
      </c>
      <c r="H38" s="55"/>
      <c r="I38" s="56"/>
      <c r="J38" s="56"/>
      <c r="K38" s="56"/>
      <c r="L38" s="56">
        <v>4</v>
      </c>
      <c r="M38" s="56"/>
      <c r="N38" s="56" t="str">
        <f>SUM(I38:M38)</f>
        <v>0</v>
      </c>
      <c r="O38" s="57"/>
      <c r="P38" s="56"/>
      <c r="Q38" s="56">
        <v>640</v>
      </c>
      <c r="R38" s="56"/>
      <c r="S38" s="54"/>
      <c r="T38" s="54" t="s">
        <v>182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183</v>
      </c>
      <c r="C39" s="53">
        <v>870</v>
      </c>
      <c r="D39" s="52" t="s">
        <v>184</v>
      </c>
      <c r="E39" s="52" t="s">
        <v>185</v>
      </c>
      <c r="F39" s="54" t="s">
        <v>46</v>
      </c>
      <c r="G39" s="52" t="s">
        <v>53</v>
      </c>
      <c r="H39" s="55"/>
      <c r="I39" s="56"/>
      <c r="J39" s="56"/>
      <c r="K39" s="56">
        <v>5</v>
      </c>
      <c r="L39" s="56"/>
      <c r="M39" s="56"/>
      <c r="N39" s="56" t="str">
        <f>SUM(I39:M39)</f>
        <v>0</v>
      </c>
      <c r="O39" s="57"/>
      <c r="P39" s="56"/>
      <c r="Q39" s="56">
        <v>800</v>
      </c>
      <c r="R39" s="56"/>
      <c r="S39" s="54"/>
      <c r="T39" s="54" t="s">
        <v>186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67</v>
      </c>
      <c r="C40" s="47">
        <v>94194</v>
      </c>
      <c r="D40" s="46" t="s">
        <v>187</v>
      </c>
      <c r="E40" s="46" t="s">
        <v>188</v>
      </c>
      <c r="F40" s="38" t="s">
        <v>160</v>
      </c>
      <c r="G40" s="46" t="s">
        <v>47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350</v>
      </c>
      <c r="Q40" s="49"/>
      <c r="R40" s="49"/>
      <c r="S40" s="38"/>
      <c r="T40" s="38" t="s">
        <v>189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190</v>
      </c>
      <c r="C41" s="53">
        <v>2452</v>
      </c>
      <c r="D41" s="52" t="s">
        <v>191</v>
      </c>
      <c r="E41" s="52" t="s">
        <v>192</v>
      </c>
      <c r="F41" s="54" t="s">
        <v>46</v>
      </c>
      <c r="G41" s="52" t="s">
        <v>128</v>
      </c>
      <c r="H41" s="55"/>
      <c r="I41" s="56"/>
      <c r="J41" s="56"/>
      <c r="K41" s="56"/>
      <c r="L41" s="56">
        <v>10</v>
      </c>
      <c r="M41" s="56"/>
      <c r="N41" s="56" t="str">
        <f>SUM(I41:M41)</f>
        <v>0</v>
      </c>
      <c r="O41" s="57"/>
      <c r="P41" s="56"/>
      <c r="Q41" s="56">
        <v>1300</v>
      </c>
      <c r="R41" s="56"/>
      <c r="S41" s="54"/>
      <c r="T41" s="54" t="s">
        <v>142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67</v>
      </c>
      <c r="C42" s="58">
        <v>94083</v>
      </c>
      <c r="D42" s="46" t="s">
        <v>193</v>
      </c>
      <c r="E42" s="46" t="s">
        <v>194</v>
      </c>
      <c r="F42" s="38" t="s">
        <v>160</v>
      </c>
      <c r="G42" s="46" t="s">
        <v>47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 t="s">
        <v>195</v>
      </c>
      <c r="P42" s="49">
        <v>735</v>
      </c>
      <c r="Q42" s="49"/>
      <c r="R42" s="49"/>
      <c r="S42" s="38" t="s">
        <v>196</v>
      </c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67</v>
      </c>
      <c r="C43" s="47">
        <v>2981</v>
      </c>
      <c r="D43" s="46" t="s">
        <v>197</v>
      </c>
      <c r="E43" s="46" t="s">
        <v>198</v>
      </c>
      <c r="F43" s="38" t="s">
        <v>34</v>
      </c>
      <c r="G43" s="46" t="s">
        <v>53</v>
      </c>
      <c r="H43" s="48"/>
      <c r="I43" s="49"/>
      <c r="J43" s="49"/>
      <c r="K43" s="49"/>
      <c r="L43" s="49">
        <v>1</v>
      </c>
      <c r="M43" s="49"/>
      <c r="N43" s="49" t="str">
        <f>SUM(I43:M43)</f>
        <v>0</v>
      </c>
      <c r="O43" s="50"/>
      <c r="P43" s="49">
        <v>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200</v>
      </c>
      <c r="C44" s="47">
        <v>1028</v>
      </c>
      <c r="D44" s="46" t="s">
        <v>201</v>
      </c>
      <c r="E44" s="46" t="s">
        <v>202</v>
      </c>
      <c r="F44" s="38" t="s">
        <v>203</v>
      </c>
      <c r="G44" s="46" t="s">
        <v>47</v>
      </c>
      <c r="H44" s="48"/>
      <c r="I44" s="49"/>
      <c r="J44" s="49"/>
      <c r="K44" s="49"/>
      <c r="L44" s="49">
        <v>8</v>
      </c>
      <c r="M44" s="49"/>
      <c r="N44" s="49" t="str">
        <f>SUM(I44:M44)</f>
        <v>0</v>
      </c>
      <c r="O44" s="50"/>
      <c r="P44" s="49">
        <v>960</v>
      </c>
      <c r="Q44" s="49"/>
      <c r="R44" s="49">
        <v>80</v>
      </c>
      <c r="S44" s="38"/>
      <c r="T44" s="38" t="s">
        <v>204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205</v>
      </c>
      <c r="C45" s="53">
        <v>4026</v>
      </c>
      <c r="D45" s="52" t="s">
        <v>206</v>
      </c>
      <c r="E45" s="52" t="s">
        <v>207</v>
      </c>
      <c r="F45" s="54" t="s">
        <v>34</v>
      </c>
      <c r="G45" s="52" t="s">
        <v>47</v>
      </c>
      <c r="H45" s="55"/>
      <c r="I45" s="56"/>
      <c r="J45" s="56"/>
      <c r="K45" s="56"/>
      <c r="L45" s="56">
        <v>30</v>
      </c>
      <c r="M45" s="56"/>
      <c r="N45" s="56" t="str">
        <f>SUM(I45:M45)</f>
        <v>0</v>
      </c>
      <c r="O45" s="57"/>
      <c r="P45" s="56"/>
      <c r="Q45" s="56">
        <v>3300</v>
      </c>
      <c r="R45" s="56"/>
      <c r="S45" s="54"/>
      <c r="T45" s="54" t="s">
        <v>208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209</v>
      </c>
      <c r="C46" s="47">
        <v>5702</v>
      </c>
      <c r="D46" s="46" t="s">
        <v>210</v>
      </c>
      <c r="E46" s="46" t="s">
        <v>211</v>
      </c>
      <c r="F46" s="38" t="s">
        <v>70</v>
      </c>
      <c r="G46" s="46" t="s">
        <v>47</v>
      </c>
      <c r="H46" s="48"/>
      <c r="I46" s="49"/>
      <c r="J46" s="49">
        <v>3</v>
      </c>
      <c r="K46" s="49"/>
      <c r="L46" s="49"/>
      <c r="M46" s="49"/>
      <c r="N46" s="49" t="str">
        <f>SUM(I46:M46)</f>
        <v>0</v>
      </c>
      <c r="O46" s="50"/>
      <c r="P46" s="49">
        <v>660</v>
      </c>
      <c r="Q46" s="49"/>
      <c r="R46" s="49"/>
      <c r="S46" s="38"/>
      <c r="T46" s="38" t="s">
        <v>212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67</v>
      </c>
      <c r="C47" s="47">
        <v>2493</v>
      </c>
      <c r="D47" s="46" t="s">
        <v>213</v>
      </c>
      <c r="E47" s="46" t="s">
        <v>214</v>
      </c>
      <c r="F47" s="38" t="s">
        <v>46</v>
      </c>
      <c r="G47" s="46" t="s">
        <v>41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 t="s">
        <v>215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216</v>
      </c>
      <c r="C48" s="53">
        <v>93448</v>
      </c>
      <c r="D48" s="52" t="s">
        <v>217</v>
      </c>
      <c r="E48" s="52" t="s">
        <v>218</v>
      </c>
      <c r="F48" s="54" t="s">
        <v>70</v>
      </c>
      <c r="G48" s="52" t="s">
        <v>128</v>
      </c>
      <c r="H48" s="55"/>
      <c r="I48" s="56"/>
      <c r="J48" s="56"/>
      <c r="K48" s="56"/>
      <c r="L48" s="56">
        <v>30</v>
      </c>
      <c r="M48" s="56"/>
      <c r="N48" s="56" t="str">
        <f>SUM(I48:M48)</f>
        <v>0</v>
      </c>
      <c r="O48" s="57"/>
      <c r="P48" s="56"/>
      <c r="Q48" s="56">
        <v>3600</v>
      </c>
      <c r="R48" s="56"/>
      <c r="S48" s="54"/>
      <c r="T48" s="54" t="s">
        <v>219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67</v>
      </c>
      <c r="C49" s="47">
        <v>91929</v>
      </c>
      <c r="D49" s="46" t="s">
        <v>220</v>
      </c>
      <c r="E49" s="46" t="s">
        <v>221</v>
      </c>
      <c r="F49" s="38" t="s">
        <v>70</v>
      </c>
      <c r="G49" s="46" t="s">
        <v>35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340</v>
      </c>
      <c r="Q49" s="49"/>
      <c r="R49" s="49"/>
      <c r="S49" s="38"/>
      <c r="T49" s="38" t="s">
        <v>222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223</v>
      </c>
      <c r="C50" s="53">
        <v>12344</v>
      </c>
      <c r="D50" s="52" t="s">
        <v>224</v>
      </c>
      <c r="E50" s="52" t="s">
        <v>225</v>
      </c>
      <c r="F50" s="54" t="s">
        <v>46</v>
      </c>
      <c r="G50" s="52" t="s">
        <v>35</v>
      </c>
      <c r="H50" s="55"/>
      <c r="I50" s="56"/>
      <c r="J50" s="56"/>
      <c r="K50" s="56"/>
      <c r="L50" s="56">
        <v>4</v>
      </c>
      <c r="M50" s="56"/>
      <c r="N50" s="56" t="str">
        <f>SUM(I50:M50)</f>
        <v>0</v>
      </c>
      <c r="O50" s="57">
        <v>0</v>
      </c>
      <c r="P50" s="56"/>
      <c r="Q50" s="56">
        <v>400</v>
      </c>
      <c r="R50" s="56"/>
      <c r="S50" s="54"/>
      <c r="T50" s="54" t="s">
        <v>226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227</v>
      </c>
      <c r="C51" s="53">
        <v>500038</v>
      </c>
      <c r="D51" s="52" t="s">
        <v>228</v>
      </c>
      <c r="E51" s="52" t="s">
        <v>229</v>
      </c>
      <c r="F51" s="54" t="s">
        <v>70</v>
      </c>
      <c r="G51" s="52" t="s">
        <v>35</v>
      </c>
      <c r="H51" s="55"/>
      <c r="I51" s="56"/>
      <c r="J51" s="56"/>
      <c r="K51" s="56"/>
      <c r="L51" s="56">
        <v>6</v>
      </c>
      <c r="M51" s="56"/>
      <c r="N51" s="56" t="str">
        <f>SUM(I51:M51)</f>
        <v>0</v>
      </c>
      <c r="O51" s="57"/>
      <c r="P51" s="56"/>
      <c r="Q51" s="56">
        <v>960</v>
      </c>
      <c r="R51" s="56"/>
      <c r="S51" s="54"/>
      <c r="T51" s="54" t="s">
        <v>142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230</v>
      </c>
      <c r="C52" s="53">
        <v>1868</v>
      </c>
      <c r="D52" s="52" t="s">
        <v>231</v>
      </c>
      <c r="E52" s="52" t="s">
        <v>232</v>
      </c>
      <c r="F52" s="54" t="s">
        <v>70</v>
      </c>
      <c r="G52" s="52" t="s">
        <v>41</v>
      </c>
      <c r="H52" s="55"/>
      <c r="I52" s="56"/>
      <c r="J52" s="56"/>
      <c r="K52" s="56"/>
      <c r="L52" s="56">
        <v>3</v>
      </c>
      <c r="M52" s="56"/>
      <c r="N52" s="56" t="str">
        <f>SUM(I52:M52)</f>
        <v>0</v>
      </c>
      <c r="O52" s="57"/>
      <c r="P52" s="56"/>
      <c r="Q52" s="56">
        <v>525</v>
      </c>
      <c r="R52" s="56"/>
      <c r="S52" s="54"/>
      <c r="T52" s="54" t="s">
        <v>142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233</v>
      </c>
      <c r="C53" s="53">
        <v>80001</v>
      </c>
      <c r="D53" s="52" t="s">
        <v>234</v>
      </c>
      <c r="E53" s="52" t="s">
        <v>235</v>
      </c>
      <c r="F53" s="54" t="s">
        <v>203</v>
      </c>
      <c r="G53" s="52" t="s">
        <v>60</v>
      </c>
      <c r="H53" s="55"/>
      <c r="I53" s="56"/>
      <c r="J53" s="56"/>
      <c r="K53" s="56"/>
      <c r="L53" s="56"/>
      <c r="M53" s="56">
        <v>13</v>
      </c>
      <c r="N53" s="56" t="str">
        <f>SUM(I53:M53)</f>
        <v>0</v>
      </c>
      <c r="O53" s="57"/>
      <c r="P53" s="56">
        <v>1500</v>
      </c>
      <c r="Q53" s="56"/>
      <c r="R53" s="56">
        <v>200</v>
      </c>
      <c r="S53" s="54" t="s">
        <v>236</v>
      </c>
      <c r="T53" s="54" t="s">
        <v>237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67</v>
      </c>
      <c r="C54" s="47">
        <v>93889</v>
      </c>
      <c r="D54" s="46" t="s">
        <v>238</v>
      </c>
      <c r="E54" s="46" t="s">
        <v>239</v>
      </c>
      <c r="F54" s="38" t="s">
        <v>240</v>
      </c>
      <c r="G54" s="46" t="s">
        <v>60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350</v>
      </c>
      <c r="Q54" s="49"/>
      <c r="R54" s="49"/>
      <c r="S54" s="38"/>
      <c r="T54" s="38" t="s">
        <v>241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242</v>
      </c>
      <c r="C55" s="53">
        <v>92173</v>
      </c>
      <c r="D55" s="52" t="s">
        <v>243</v>
      </c>
      <c r="E55" s="52" t="s">
        <v>244</v>
      </c>
      <c r="F55" s="54" t="s">
        <v>46</v>
      </c>
      <c r="G55" s="52" t="s">
        <v>41</v>
      </c>
      <c r="H55" s="55"/>
      <c r="I55" s="56"/>
      <c r="J55" s="56"/>
      <c r="K55" s="56"/>
      <c r="L55" s="56">
        <v>4</v>
      </c>
      <c r="M55" s="56"/>
      <c r="N55" s="56" t="str">
        <f>SUM(I55:M55)</f>
        <v>0</v>
      </c>
      <c r="O55" s="57"/>
      <c r="P55" s="56"/>
      <c r="Q55" s="56">
        <v>640</v>
      </c>
      <c r="R55" s="56">
        <v>40</v>
      </c>
      <c r="S55" s="54"/>
      <c r="T55" s="54" t="s">
        <v>245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67</v>
      </c>
      <c r="C56" s="47">
        <v>3835</v>
      </c>
      <c r="D56" s="46" t="s">
        <v>246</v>
      </c>
      <c r="E56" s="46" t="s">
        <v>247</v>
      </c>
      <c r="F56" s="38" t="s">
        <v>46</v>
      </c>
      <c r="G56" s="46" t="s">
        <v>47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525</v>
      </c>
      <c r="Q56" s="49"/>
      <c r="R56" s="49"/>
      <c r="S56" s="38"/>
      <c r="T56" s="38" t="s">
        <v>248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249</v>
      </c>
      <c r="C57" s="53">
        <v>2602</v>
      </c>
      <c r="D57" s="52" t="s">
        <v>250</v>
      </c>
      <c r="E57" s="52" t="s">
        <v>251</v>
      </c>
      <c r="F57" s="54" t="s">
        <v>46</v>
      </c>
      <c r="G57" s="52" t="s">
        <v>105</v>
      </c>
      <c r="H57" s="55"/>
      <c r="I57" s="56"/>
      <c r="J57" s="56"/>
      <c r="K57" s="56"/>
      <c r="L57" s="56">
        <v>5</v>
      </c>
      <c r="M57" s="56"/>
      <c r="N57" s="56" t="str">
        <f>SUM(I57:M57)</f>
        <v>0</v>
      </c>
      <c r="O57" s="57"/>
      <c r="P57" s="56">
        <v>0</v>
      </c>
      <c r="Q57" s="56"/>
      <c r="R57" s="56"/>
      <c r="S57" s="54"/>
      <c r="T57" s="54" t="s">
        <v>252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253</v>
      </c>
      <c r="C58" s="47">
        <v>1126</v>
      </c>
      <c r="D58" s="46" t="s">
        <v>254</v>
      </c>
      <c r="E58" s="46" t="s">
        <v>255</v>
      </c>
      <c r="F58" s="38" t="s">
        <v>256</v>
      </c>
      <c r="G58" s="46" t="s">
        <v>60</v>
      </c>
      <c r="H58" s="48"/>
      <c r="I58" s="49"/>
      <c r="J58" s="49"/>
      <c r="K58" s="49"/>
      <c r="L58" s="49">
        <v>8</v>
      </c>
      <c r="M58" s="49"/>
      <c r="N58" s="49" t="str">
        <f>SUM(I58:M58)</f>
        <v>0</v>
      </c>
      <c r="O58" s="50"/>
      <c r="P58" s="49">
        <v>1080</v>
      </c>
      <c r="Q58" s="49"/>
      <c r="R58" s="49"/>
      <c r="S58" s="38"/>
      <c r="T58" s="38" t="s">
        <v>257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258</v>
      </c>
      <c r="C59" s="53">
        <v>3059</v>
      </c>
      <c r="D59" s="52" t="s">
        <v>259</v>
      </c>
      <c r="E59" s="52" t="s">
        <v>260</v>
      </c>
      <c r="F59" s="54" t="s">
        <v>119</v>
      </c>
      <c r="G59" s="52" t="s">
        <v>41</v>
      </c>
      <c r="H59" s="55"/>
      <c r="I59" s="56"/>
      <c r="J59" s="56"/>
      <c r="K59" s="56"/>
      <c r="L59" s="56"/>
      <c r="M59" s="56"/>
      <c r="N59" s="56" t="str">
        <f>SUM(I59:M59)</f>
        <v>0</v>
      </c>
      <c r="O59" s="57"/>
      <c r="P59" s="56">
        <v>300</v>
      </c>
      <c r="Q59" s="56"/>
      <c r="R59" s="56"/>
      <c r="S59" s="54" t="s">
        <v>261</v>
      </c>
      <c r="T59" s="54" t="s">
        <v>262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263</v>
      </c>
      <c r="C60" s="53">
        <v>80003</v>
      </c>
      <c r="D60" s="52" t="s">
        <v>264</v>
      </c>
      <c r="E60" s="52" t="s">
        <v>265</v>
      </c>
      <c r="F60" s="54" t="s">
        <v>266</v>
      </c>
      <c r="G60" s="52" t="s">
        <v>41</v>
      </c>
      <c r="H60" s="55"/>
      <c r="I60" s="56"/>
      <c r="J60" s="56"/>
      <c r="K60" s="56"/>
      <c r="L60" s="56"/>
      <c r="M60" s="56">
        <v>20</v>
      </c>
      <c r="N60" s="56" t="str">
        <f>SUM(I60:M60)</f>
        <v>0</v>
      </c>
      <c r="O60" s="57"/>
      <c r="P60" s="56"/>
      <c r="Q60" s="56">
        <v>4250</v>
      </c>
      <c r="R60" s="56"/>
      <c r="S60" s="54" t="s">
        <v>267</v>
      </c>
      <c r="T60" s="54" t="s">
        <v>268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269</v>
      </c>
      <c r="C61" s="53">
        <v>50016</v>
      </c>
      <c r="D61" s="52" t="s">
        <v>270</v>
      </c>
      <c r="E61" s="52" t="s">
        <v>271</v>
      </c>
      <c r="F61" s="54" t="s">
        <v>272</v>
      </c>
      <c r="G61" s="52" t="s">
        <v>60</v>
      </c>
      <c r="H61" s="55"/>
      <c r="I61" s="56"/>
      <c r="J61" s="56"/>
      <c r="K61" s="56"/>
      <c r="L61" s="56"/>
      <c r="M61" s="56"/>
      <c r="N61" s="56" t="str">
        <f>SUM(I61:M61)</f>
        <v>0</v>
      </c>
      <c r="O61" s="57"/>
      <c r="P61" s="56">
        <v>0</v>
      </c>
      <c r="Q61" s="56"/>
      <c r="R61" s="56"/>
      <c r="S61" s="54"/>
      <c r="T61" s="54" t="s">
        <v>273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7">
        <v>57</v>
      </c>
      <c r="B62" s="68" t="s">
        <v>274</v>
      </c>
      <c r="C62" s="69">
        <v>4690</v>
      </c>
      <c r="D62" s="68" t="s">
        <v>275</v>
      </c>
      <c r="E62" s="68" t="s">
        <v>276</v>
      </c>
      <c r="F62" s="70" t="s">
        <v>46</v>
      </c>
      <c r="G62" s="68" t="s">
        <v>128</v>
      </c>
      <c r="H62" s="71"/>
      <c r="I62" s="72"/>
      <c r="J62" s="72"/>
      <c r="K62" s="72"/>
      <c r="L62" s="72">
        <v>5</v>
      </c>
      <c r="M62" s="72"/>
      <c r="N62" s="72" t="str">
        <f>SUM(I62:M62)</f>
        <v>0</v>
      </c>
      <c r="O62" s="73"/>
      <c r="P62" s="72">
        <v>800</v>
      </c>
      <c r="Q62" s="72"/>
      <c r="R62" s="72"/>
      <c r="S62" s="70"/>
      <c r="T62" s="70" t="s">
        <v>277</v>
      </c>
      <c r="U62" s="7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7">
        <v>58</v>
      </c>
      <c r="B63" s="68" t="s">
        <v>278</v>
      </c>
      <c r="C63" s="69">
        <v>888</v>
      </c>
      <c r="D63" s="68" t="s">
        <v>279</v>
      </c>
      <c r="E63" s="68" t="s">
        <v>280</v>
      </c>
      <c r="F63" s="70" t="s">
        <v>46</v>
      </c>
      <c r="G63" s="68" t="s">
        <v>105</v>
      </c>
      <c r="H63" s="71"/>
      <c r="I63" s="72"/>
      <c r="J63" s="72"/>
      <c r="K63" s="72">
        <v>10</v>
      </c>
      <c r="L63" s="72"/>
      <c r="M63" s="72"/>
      <c r="N63" s="72" t="str">
        <f>SUM(I63:M63)</f>
        <v>0</v>
      </c>
      <c r="O63" s="73"/>
      <c r="P63" s="72">
        <v>0</v>
      </c>
      <c r="Q63" s="72"/>
      <c r="R63" s="72"/>
      <c r="S63" s="70"/>
      <c r="T63" s="70" t="s">
        <v>281</v>
      </c>
      <c r="U63" s="7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7">
        <v>59</v>
      </c>
      <c r="B64" s="68" t="s">
        <v>282</v>
      </c>
      <c r="C64" s="69">
        <v>3336</v>
      </c>
      <c r="D64" s="68" t="s">
        <v>283</v>
      </c>
      <c r="E64" s="68" t="s">
        <v>284</v>
      </c>
      <c r="F64" s="70" t="s">
        <v>46</v>
      </c>
      <c r="G64" s="68" t="s">
        <v>105</v>
      </c>
      <c r="H64" s="71"/>
      <c r="I64" s="72"/>
      <c r="J64" s="72">
        <v>3</v>
      </c>
      <c r="K64" s="72"/>
      <c r="L64" s="72"/>
      <c r="M64" s="72"/>
      <c r="N64" s="72" t="str">
        <f>SUM(I64:M64)</f>
        <v>0</v>
      </c>
      <c r="O64" s="73"/>
      <c r="P64" s="72"/>
      <c r="Q64" s="72">
        <v>600</v>
      </c>
      <c r="R64" s="72"/>
      <c r="S64" s="70"/>
      <c r="T64" s="70" t="s">
        <v>285</v>
      </c>
      <c r="U64" s="7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0">
        <v>60</v>
      </c>
      <c r="B65" s="61" t="s">
        <v>286</v>
      </c>
      <c r="C65" s="62"/>
      <c r="D65" s="61" t="s">
        <v>287</v>
      </c>
      <c r="E65" s="61" t="s">
        <v>288</v>
      </c>
      <c r="F65" s="63" t="s">
        <v>40</v>
      </c>
      <c r="G65" s="61" t="s">
        <v>105</v>
      </c>
      <c r="H65" s="64"/>
      <c r="I65" s="65"/>
      <c r="J65" s="65"/>
      <c r="K65" s="65"/>
      <c r="L65" s="65"/>
      <c r="M65" s="65"/>
      <c r="N65" s="65" t="str">
        <f>SUM(I65:M65)</f>
        <v>0</v>
      </c>
      <c r="O65" s="66"/>
      <c r="P65" s="65">
        <v>4250</v>
      </c>
      <c r="Q65" s="65"/>
      <c r="R65" s="65"/>
      <c r="S65" s="63" t="s">
        <v>289</v>
      </c>
      <c r="T65" s="63" t="s">
        <v>290</v>
      </c>
      <c r="U65" s="63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7">
        <v>61</v>
      </c>
      <c r="B66" s="68" t="s">
        <v>291</v>
      </c>
      <c r="C66" s="69">
        <v>3424</v>
      </c>
      <c r="D66" s="68" t="s">
        <v>292</v>
      </c>
      <c r="E66" s="68" t="s">
        <v>293</v>
      </c>
      <c r="F66" s="70" t="s">
        <v>46</v>
      </c>
      <c r="G66" s="68" t="s">
        <v>105</v>
      </c>
      <c r="H66" s="71"/>
      <c r="I66" s="72"/>
      <c r="J66" s="72"/>
      <c r="K66" s="72">
        <v>10</v>
      </c>
      <c r="L66" s="72"/>
      <c r="M66" s="72"/>
      <c r="N66" s="72" t="str">
        <f>SUM(I66:M66)</f>
        <v>0</v>
      </c>
      <c r="O66" s="73"/>
      <c r="P66" s="72"/>
      <c r="Q66" s="72">
        <v>1300</v>
      </c>
      <c r="R66" s="72">
        <v>100</v>
      </c>
      <c r="S66" s="70"/>
      <c r="T66" s="70" t="s">
        <v>294</v>
      </c>
      <c r="U66" s="7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7">
        <v>62</v>
      </c>
      <c r="B67" s="68" t="s">
        <v>295</v>
      </c>
      <c r="C67" s="69">
        <v>461</v>
      </c>
      <c r="D67" s="68" t="s">
        <v>296</v>
      </c>
      <c r="E67" s="68" t="s">
        <v>297</v>
      </c>
      <c r="F67" s="70" t="s">
        <v>203</v>
      </c>
      <c r="G67" s="68" t="s">
        <v>105</v>
      </c>
      <c r="H67" s="71"/>
      <c r="I67" s="72"/>
      <c r="J67" s="72">
        <v>10</v>
      </c>
      <c r="K67" s="72"/>
      <c r="L67" s="72"/>
      <c r="M67" s="72"/>
      <c r="N67" s="72" t="str">
        <f>SUM(I67:M67)</f>
        <v>0</v>
      </c>
      <c r="O67" s="73"/>
      <c r="P67" s="72"/>
      <c r="Q67" s="72">
        <v>1350</v>
      </c>
      <c r="R67" s="72"/>
      <c r="S67" s="70"/>
      <c r="T67" s="70" t="s">
        <v>298</v>
      </c>
      <c r="U67" s="7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0">
        <v>63</v>
      </c>
      <c r="B68" s="61" t="s">
        <v>299</v>
      </c>
      <c r="C68" s="62"/>
      <c r="D68" s="61" t="s">
        <v>300</v>
      </c>
      <c r="E68" s="61" t="s">
        <v>301</v>
      </c>
      <c r="F68" s="63" t="s">
        <v>46</v>
      </c>
      <c r="G68" s="61" t="s">
        <v>105</v>
      </c>
      <c r="H68" s="64"/>
      <c r="I68" s="65"/>
      <c r="J68" s="65"/>
      <c r="K68" s="65"/>
      <c r="L68" s="65"/>
      <c r="M68" s="65"/>
      <c r="N68" s="65" t="str">
        <f>SUM(I68:M68)</f>
        <v>0</v>
      </c>
      <c r="O68" s="66"/>
      <c r="P68" s="65">
        <v>10750</v>
      </c>
      <c r="Q68" s="65"/>
      <c r="R68" s="65"/>
      <c r="S68" s="63" t="s">
        <v>302</v>
      </c>
      <c r="T68" s="63" t="s">
        <v>303</v>
      </c>
      <c r="U68" s="63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7">
        <v>64</v>
      </c>
      <c r="B69" s="68" t="s">
        <v>233</v>
      </c>
      <c r="C69" s="69">
        <v>80001</v>
      </c>
      <c r="D69" s="68" t="s">
        <v>304</v>
      </c>
      <c r="E69" s="68" t="s">
        <v>305</v>
      </c>
      <c r="F69" s="70" t="s">
        <v>306</v>
      </c>
      <c r="G69" s="68" t="s">
        <v>105</v>
      </c>
      <c r="H69" s="71"/>
      <c r="I69" s="72"/>
      <c r="J69" s="72"/>
      <c r="K69" s="72"/>
      <c r="L69" s="72"/>
      <c r="M69" s="72">
        <v>30</v>
      </c>
      <c r="N69" s="72" t="str">
        <f>SUM(I69:M69)</f>
        <v>0</v>
      </c>
      <c r="O69" s="73"/>
      <c r="P69" s="72"/>
      <c r="Q69" s="72">
        <v>3390</v>
      </c>
      <c r="R69" s="72"/>
      <c r="S69" s="70" t="s">
        <v>307</v>
      </c>
      <c r="T69" s="70" t="s">
        <v>308</v>
      </c>
      <c r="U69" s="7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67</v>
      </c>
      <c r="C70" s="47">
        <v>3905</v>
      </c>
      <c r="D70" s="46" t="s">
        <v>309</v>
      </c>
      <c r="E70" s="46" t="s">
        <v>310</v>
      </c>
      <c r="F70" s="38" t="s">
        <v>46</v>
      </c>
      <c r="G70" s="46" t="s">
        <v>41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>
        <v>220</v>
      </c>
      <c r="Q70" s="49"/>
      <c r="R70" s="49"/>
      <c r="S70" s="38"/>
      <c r="T70" s="38" t="s">
        <v>311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67</v>
      </c>
      <c r="C71" s="47">
        <v>3114</v>
      </c>
      <c r="D71" s="46" t="s">
        <v>312</v>
      </c>
      <c r="E71" s="46" t="s">
        <v>313</v>
      </c>
      <c r="F71" s="38" t="s">
        <v>266</v>
      </c>
      <c r="G71" s="46" t="s">
        <v>35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/>
      <c r="P71" s="49">
        <v>800</v>
      </c>
      <c r="Q71" s="49"/>
      <c r="R71" s="49"/>
      <c r="S71" s="38"/>
      <c r="T71" s="38" t="s">
        <v>314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315</v>
      </c>
      <c r="C72" s="47">
        <v>5843</v>
      </c>
      <c r="D72" s="46" t="s">
        <v>316</v>
      </c>
      <c r="E72" s="46" t="s">
        <v>317</v>
      </c>
      <c r="F72" s="38" t="s">
        <v>46</v>
      </c>
      <c r="G72" s="46" t="s">
        <v>41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360</v>
      </c>
      <c r="Q72" s="49"/>
      <c r="R72" s="49"/>
      <c r="S72" s="38"/>
      <c r="T72" s="38" t="s">
        <v>318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67</v>
      </c>
      <c r="C73" s="47">
        <v>2990</v>
      </c>
      <c r="D73" s="46" t="s">
        <v>319</v>
      </c>
      <c r="E73" s="46" t="s">
        <v>320</v>
      </c>
      <c r="F73" s="38" t="s">
        <v>70</v>
      </c>
      <c r="G73" s="46" t="s">
        <v>35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640</v>
      </c>
      <c r="Q73" s="49"/>
      <c r="R73" s="49"/>
      <c r="S73" s="38"/>
      <c r="T73" s="38" t="s">
        <v>321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67</v>
      </c>
      <c r="C74" s="47">
        <v>2654</v>
      </c>
      <c r="D74" s="46" t="s">
        <v>322</v>
      </c>
      <c r="E74" s="46" t="s">
        <v>323</v>
      </c>
      <c r="F74" s="38" t="s">
        <v>160</v>
      </c>
      <c r="G74" s="46" t="s">
        <v>47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510</v>
      </c>
      <c r="Q74" s="49"/>
      <c r="R74" s="49"/>
      <c r="S74" s="38"/>
      <c r="T74" s="38" t="s">
        <v>324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67</v>
      </c>
      <c r="C75" s="47">
        <v>94809</v>
      </c>
      <c r="D75" s="46" t="s">
        <v>325</v>
      </c>
      <c r="E75" s="46" t="s">
        <v>326</v>
      </c>
      <c r="F75" s="38" t="s">
        <v>327</v>
      </c>
      <c r="G75" s="46" t="s">
        <v>128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350</v>
      </c>
      <c r="Q75" s="49"/>
      <c r="R75" s="49"/>
      <c r="S75" s="38"/>
      <c r="T75" s="38" t="s">
        <v>152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328</v>
      </c>
      <c r="C76" s="47">
        <v>2378</v>
      </c>
      <c r="D76" s="46" t="s">
        <v>329</v>
      </c>
      <c r="E76" s="46" t="s">
        <v>330</v>
      </c>
      <c r="F76" s="38" t="s">
        <v>46</v>
      </c>
      <c r="G76" s="46" t="s">
        <v>53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>
        <v>360</v>
      </c>
      <c r="Q76" s="49"/>
      <c r="R76" s="49"/>
      <c r="S76" s="38"/>
      <c r="T76" s="38" t="s">
        <v>331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332</v>
      </c>
      <c r="C77" s="53">
        <v>92675</v>
      </c>
      <c r="D77" s="52" t="s">
        <v>333</v>
      </c>
      <c r="E77" s="52" t="s">
        <v>334</v>
      </c>
      <c r="F77" s="54" t="s">
        <v>203</v>
      </c>
      <c r="G77" s="52" t="s">
        <v>105</v>
      </c>
      <c r="H77" s="55"/>
      <c r="I77" s="56"/>
      <c r="J77" s="56"/>
      <c r="K77" s="56"/>
      <c r="L77" s="56">
        <v>4</v>
      </c>
      <c r="M77" s="56"/>
      <c r="N77" s="56" t="str">
        <f>SUM(I77:M77)</f>
        <v>0</v>
      </c>
      <c r="O77" s="57"/>
      <c r="P77" s="56"/>
      <c r="Q77" s="56">
        <v>640</v>
      </c>
      <c r="R77" s="56"/>
      <c r="S77" s="54"/>
      <c r="T77" s="54" t="s">
        <v>152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335</v>
      </c>
      <c r="C78" s="58">
        <v>6758</v>
      </c>
      <c r="D78" s="46" t="s">
        <v>336</v>
      </c>
      <c r="E78" s="46" t="s">
        <v>337</v>
      </c>
      <c r="F78" s="38" t="s">
        <v>160</v>
      </c>
      <c r="G78" s="46" t="s">
        <v>105</v>
      </c>
      <c r="H78" s="48"/>
      <c r="I78" s="49"/>
      <c r="J78" s="49">
        <v>4</v>
      </c>
      <c r="K78" s="49"/>
      <c r="L78" s="49"/>
      <c r="M78" s="49"/>
      <c r="N78" s="49" t="str">
        <f>SUM(I78:M78)</f>
        <v>0</v>
      </c>
      <c r="O78" s="50" t="s">
        <v>338</v>
      </c>
      <c r="P78" s="49">
        <v>1440</v>
      </c>
      <c r="Q78" s="49"/>
      <c r="R78" s="49"/>
      <c r="S78" s="38" t="s">
        <v>339</v>
      </c>
      <c r="T78" s="38" t="s">
        <v>340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341</v>
      </c>
      <c r="C79" s="47">
        <v>1085</v>
      </c>
      <c r="D79" s="46" t="s">
        <v>342</v>
      </c>
      <c r="E79" s="46" t="s">
        <v>343</v>
      </c>
      <c r="F79" s="38" t="s">
        <v>173</v>
      </c>
      <c r="G79" s="46" t="s">
        <v>60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 t="s">
        <v>344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67</v>
      </c>
      <c r="C80" s="47">
        <v>3106</v>
      </c>
      <c r="D80" s="46" t="s">
        <v>345</v>
      </c>
      <c r="E80" s="46" t="s">
        <v>346</v>
      </c>
      <c r="F80" s="38" t="s">
        <v>34</v>
      </c>
      <c r="G80" s="46" t="s">
        <v>60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340</v>
      </c>
      <c r="Q80" s="49"/>
      <c r="R80" s="49"/>
      <c r="S80" s="38"/>
      <c r="T80" s="38" t="s">
        <v>152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347</v>
      </c>
      <c r="C81" s="47">
        <v>3750</v>
      </c>
      <c r="D81" s="46" t="s">
        <v>348</v>
      </c>
      <c r="E81" s="46" t="s">
        <v>349</v>
      </c>
      <c r="F81" s="38" t="s">
        <v>160</v>
      </c>
      <c r="G81" s="46" t="s">
        <v>47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0</v>
      </c>
      <c r="Q81" s="49"/>
      <c r="R81" s="49"/>
      <c r="S81" s="38"/>
      <c r="T81" s="38" t="s">
        <v>350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351</v>
      </c>
      <c r="C82" s="58">
        <v>60045</v>
      </c>
      <c r="D82" s="46" t="s">
        <v>352</v>
      </c>
      <c r="E82" s="46" t="s">
        <v>353</v>
      </c>
      <c r="F82" s="38" t="s">
        <v>160</v>
      </c>
      <c r="G82" s="46" t="s">
        <v>47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350</v>
      </c>
      <c r="Q82" s="49"/>
      <c r="R82" s="49"/>
      <c r="S82" s="38"/>
      <c r="T82" s="38" t="s">
        <v>354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355</v>
      </c>
      <c r="C83" s="47">
        <v>4821</v>
      </c>
      <c r="D83" s="46" t="s">
        <v>356</v>
      </c>
      <c r="E83" s="46" t="s">
        <v>357</v>
      </c>
      <c r="F83" s="38" t="s">
        <v>34</v>
      </c>
      <c r="G83" s="46" t="s">
        <v>47</v>
      </c>
      <c r="H83" s="48"/>
      <c r="I83" s="49"/>
      <c r="J83" s="49"/>
      <c r="K83" s="49">
        <v>2</v>
      </c>
      <c r="L83" s="49"/>
      <c r="M83" s="49"/>
      <c r="N83" s="49" t="str">
        <f>SUM(I83:M83)</f>
        <v>0</v>
      </c>
      <c r="O83" s="50"/>
      <c r="P83" s="49">
        <v>360</v>
      </c>
      <c r="Q83" s="49"/>
      <c r="R83" s="49"/>
      <c r="S83" s="38"/>
      <c r="T83" s="38" t="s">
        <v>358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359</v>
      </c>
      <c r="C84" s="47">
        <v>1588</v>
      </c>
      <c r="D84" s="46" t="s">
        <v>360</v>
      </c>
      <c r="E84" s="46" t="s">
        <v>361</v>
      </c>
      <c r="F84" s="38" t="s">
        <v>119</v>
      </c>
      <c r="G84" s="46" t="s">
        <v>47</v>
      </c>
      <c r="H84" s="48"/>
      <c r="I84" s="49"/>
      <c r="J84" s="49"/>
      <c r="K84" s="49">
        <v>4</v>
      </c>
      <c r="L84" s="49"/>
      <c r="M84" s="49"/>
      <c r="N84" s="49" t="str">
        <f>SUM(I84:M84)</f>
        <v>0</v>
      </c>
      <c r="O84" s="50"/>
      <c r="P84" s="49">
        <v>620</v>
      </c>
      <c r="Q84" s="49"/>
      <c r="R84" s="49"/>
      <c r="S84" s="38"/>
      <c r="T84" s="38" t="s">
        <v>362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351</v>
      </c>
      <c r="C85" s="58">
        <v>60047</v>
      </c>
      <c r="D85" s="46" t="s">
        <v>363</v>
      </c>
      <c r="E85" s="46" t="s">
        <v>364</v>
      </c>
      <c r="F85" s="38" t="s">
        <v>46</v>
      </c>
      <c r="G85" s="46" t="s">
        <v>53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 t="s">
        <v>365</v>
      </c>
      <c r="P85" s="49">
        <v>350</v>
      </c>
      <c r="Q85" s="49"/>
      <c r="R85" s="49"/>
      <c r="S85" s="38" t="s">
        <v>196</v>
      </c>
      <c r="T85" s="38" t="s">
        <v>152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366</v>
      </c>
      <c r="C86" s="47">
        <v>868</v>
      </c>
      <c r="D86" s="46" t="s">
        <v>367</v>
      </c>
      <c r="E86" s="46" t="s">
        <v>368</v>
      </c>
      <c r="F86" s="38" t="s">
        <v>160</v>
      </c>
      <c r="G86" s="46" t="s">
        <v>35</v>
      </c>
      <c r="H86" s="48"/>
      <c r="I86" s="49"/>
      <c r="J86" s="49">
        <v>3</v>
      </c>
      <c r="K86" s="49"/>
      <c r="L86" s="49"/>
      <c r="M86" s="49"/>
      <c r="N86" s="49" t="str">
        <f>SUM(I86:M86)</f>
        <v>0</v>
      </c>
      <c r="O86" s="50"/>
      <c r="P86" s="49">
        <v>540</v>
      </c>
      <c r="Q86" s="49"/>
      <c r="R86" s="49"/>
      <c r="S86" s="38"/>
      <c r="T86" s="38" t="s">
        <v>369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67</v>
      </c>
      <c r="C87" s="47">
        <v>3146</v>
      </c>
      <c r="D87" s="46" t="s">
        <v>370</v>
      </c>
      <c r="E87" s="46" t="s">
        <v>371</v>
      </c>
      <c r="F87" s="38" t="s">
        <v>160</v>
      </c>
      <c r="G87" s="46" t="s">
        <v>60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350</v>
      </c>
      <c r="Q87" s="49"/>
      <c r="R87" s="49"/>
      <c r="S87" s="38"/>
      <c r="T87" s="38" t="s">
        <v>372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373</v>
      </c>
      <c r="C88" s="47">
        <v>94540</v>
      </c>
      <c r="D88" s="46" t="s">
        <v>374</v>
      </c>
      <c r="E88" s="46" t="s">
        <v>375</v>
      </c>
      <c r="F88" s="38" t="s">
        <v>376</v>
      </c>
      <c r="G88" s="46" t="s">
        <v>53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525</v>
      </c>
      <c r="Q88" s="49"/>
      <c r="R88" s="49"/>
      <c r="S88" s="38"/>
      <c r="T88" s="38" t="s">
        <v>152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377</v>
      </c>
      <c r="C89" s="47">
        <v>4216</v>
      </c>
      <c r="D89" s="46" t="s">
        <v>378</v>
      </c>
      <c r="E89" s="46" t="s">
        <v>379</v>
      </c>
      <c r="F89" s="38" t="s">
        <v>34</v>
      </c>
      <c r="G89" s="46" t="s">
        <v>35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420</v>
      </c>
      <c r="Q89" s="49"/>
      <c r="R89" s="49">
        <v>20</v>
      </c>
      <c r="S89" s="38"/>
      <c r="T89" s="38" t="s">
        <v>152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380</v>
      </c>
      <c r="C90" s="47">
        <v>562</v>
      </c>
      <c r="D90" s="46" t="s">
        <v>381</v>
      </c>
      <c r="E90" s="46" t="s">
        <v>382</v>
      </c>
      <c r="F90" s="38" t="s">
        <v>46</v>
      </c>
      <c r="G90" s="46" t="s">
        <v>53</v>
      </c>
      <c r="H90" s="48"/>
      <c r="I90" s="49"/>
      <c r="J90" s="49"/>
      <c r="K90" s="49">
        <v>4</v>
      </c>
      <c r="L90" s="49"/>
      <c r="M90" s="49"/>
      <c r="N90" s="49" t="str">
        <f>SUM(I90:M90)</f>
        <v>0</v>
      </c>
      <c r="O90" s="50"/>
      <c r="P90" s="49">
        <v>620</v>
      </c>
      <c r="Q90" s="49"/>
      <c r="R90" s="49"/>
      <c r="S90" s="38"/>
      <c r="T90" s="38" t="s">
        <v>383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60">
        <v>86</v>
      </c>
      <c r="B91" s="61" t="s">
        <v>67</v>
      </c>
      <c r="C91" s="62">
        <v>2471</v>
      </c>
      <c r="D91" s="61" t="s">
        <v>384</v>
      </c>
      <c r="E91" s="61" t="s">
        <v>385</v>
      </c>
      <c r="F91" s="63" t="s">
        <v>34</v>
      </c>
      <c r="G91" s="61" t="s">
        <v>128</v>
      </c>
      <c r="H91" s="64"/>
      <c r="I91" s="65"/>
      <c r="J91" s="65"/>
      <c r="K91" s="65"/>
      <c r="L91" s="65">
        <v>2</v>
      </c>
      <c r="M91" s="65"/>
      <c r="N91" s="65" t="str">
        <f>SUM(I91:M91)</f>
        <v>0</v>
      </c>
      <c r="O91" s="66"/>
      <c r="P91" s="65">
        <v>350</v>
      </c>
      <c r="Q91" s="65"/>
      <c r="R91" s="65"/>
      <c r="S91" s="63"/>
      <c r="T91" s="63" t="s">
        <v>386</v>
      </c>
      <c r="U91" s="63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60">
        <v>87</v>
      </c>
      <c r="B92" s="61" t="s">
        <v>67</v>
      </c>
      <c r="C92" s="62">
        <v>4928</v>
      </c>
      <c r="D92" s="61" t="s">
        <v>387</v>
      </c>
      <c r="E92" s="61" t="s">
        <v>388</v>
      </c>
      <c r="F92" s="63" t="s">
        <v>34</v>
      </c>
      <c r="G92" s="61" t="s">
        <v>47</v>
      </c>
      <c r="H92" s="64"/>
      <c r="I92" s="65"/>
      <c r="J92" s="65"/>
      <c r="K92" s="65"/>
      <c r="L92" s="65">
        <v>2</v>
      </c>
      <c r="M92" s="65"/>
      <c r="N92" s="65" t="str">
        <f>SUM(I92:M92)</f>
        <v>0</v>
      </c>
      <c r="O92" s="66"/>
      <c r="P92" s="65">
        <v>390</v>
      </c>
      <c r="Q92" s="65"/>
      <c r="R92" s="65">
        <v>40</v>
      </c>
      <c r="S92" s="63"/>
      <c r="T92" s="63" t="s">
        <v>389</v>
      </c>
      <c r="U92" s="63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390</v>
      </c>
      <c r="C93" s="47">
        <v>5309</v>
      </c>
      <c r="D93" s="46" t="s">
        <v>391</v>
      </c>
      <c r="E93" s="46" t="s">
        <v>392</v>
      </c>
      <c r="F93" s="38" t="s">
        <v>83</v>
      </c>
      <c r="G93" s="46" t="s">
        <v>53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450</v>
      </c>
      <c r="Q93" s="49"/>
      <c r="R93" s="49"/>
      <c r="S93" s="38"/>
      <c r="T93" s="38" t="s">
        <v>393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67</v>
      </c>
      <c r="C94" s="58">
        <v>94502</v>
      </c>
      <c r="D94" s="46" t="s">
        <v>394</v>
      </c>
      <c r="E94" s="46" t="s">
        <v>395</v>
      </c>
      <c r="F94" s="38" t="s">
        <v>46</v>
      </c>
      <c r="G94" s="46" t="s">
        <v>41</v>
      </c>
      <c r="H94" s="48"/>
      <c r="I94" s="49"/>
      <c r="J94" s="49"/>
      <c r="K94" s="49"/>
      <c r="L94" s="49">
        <v>3</v>
      </c>
      <c r="M94" s="49"/>
      <c r="N94" s="49" t="str">
        <f>SUM(I94:M94)</f>
        <v>0</v>
      </c>
      <c r="O94" s="50" t="s">
        <v>396</v>
      </c>
      <c r="P94" s="49">
        <v>525</v>
      </c>
      <c r="Q94" s="49"/>
      <c r="R94" s="49"/>
      <c r="S94" s="38" t="s">
        <v>196</v>
      </c>
      <c r="T94" s="38" t="s">
        <v>152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67</v>
      </c>
      <c r="C95" s="47">
        <v>3506</v>
      </c>
      <c r="D95" s="46" t="s">
        <v>397</v>
      </c>
      <c r="E95" s="46" t="s">
        <v>398</v>
      </c>
      <c r="F95" s="38" t="s">
        <v>70</v>
      </c>
      <c r="G95" s="46" t="s">
        <v>53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350</v>
      </c>
      <c r="Q95" s="49"/>
      <c r="R95" s="49"/>
      <c r="S95" s="38"/>
      <c r="T95" s="38" t="s">
        <v>399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400</v>
      </c>
      <c r="C96" s="47">
        <v>3186</v>
      </c>
      <c r="D96" s="46" t="s">
        <v>401</v>
      </c>
      <c r="E96" s="46" t="s">
        <v>402</v>
      </c>
      <c r="F96" s="38" t="s">
        <v>403</v>
      </c>
      <c r="G96" s="46" t="s">
        <v>128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/>
      <c r="P96" s="49">
        <v>0</v>
      </c>
      <c r="Q96" s="49"/>
      <c r="R96" s="49"/>
      <c r="S96" s="38"/>
      <c r="T96" s="38" t="s">
        <v>404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67</v>
      </c>
      <c r="C97" s="47">
        <v>3422</v>
      </c>
      <c r="D97" s="46" t="s">
        <v>405</v>
      </c>
      <c r="E97" s="46" t="s">
        <v>406</v>
      </c>
      <c r="F97" s="38" t="s">
        <v>160</v>
      </c>
      <c r="G97" s="46" t="s">
        <v>128</v>
      </c>
      <c r="H97" s="48"/>
      <c r="I97" s="49"/>
      <c r="J97" s="49"/>
      <c r="K97" s="49"/>
      <c r="L97" s="49">
        <v>4</v>
      </c>
      <c r="M97" s="49"/>
      <c r="N97" s="49" t="str">
        <f>SUM(I97:M97)</f>
        <v>0</v>
      </c>
      <c r="O97" s="50"/>
      <c r="P97" s="49"/>
      <c r="Q97" s="49">
        <v>640</v>
      </c>
      <c r="R97" s="49"/>
      <c r="S97" s="38"/>
      <c r="T97" s="38" t="s">
        <v>407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67</v>
      </c>
      <c r="C98" s="47">
        <v>1910</v>
      </c>
      <c r="D98" s="46" t="s">
        <v>408</v>
      </c>
      <c r="E98" s="46" t="s">
        <v>409</v>
      </c>
      <c r="F98" s="38" t="s">
        <v>403</v>
      </c>
      <c r="G98" s="46" t="s">
        <v>53</v>
      </c>
      <c r="H98" s="48"/>
      <c r="I98" s="49"/>
      <c r="J98" s="49"/>
      <c r="K98" s="49"/>
      <c r="L98" s="49">
        <v>3</v>
      </c>
      <c r="M98" s="49"/>
      <c r="N98" s="49" t="str">
        <f>SUM(I98:M98)</f>
        <v>0</v>
      </c>
      <c r="O98" s="50"/>
      <c r="P98" s="49">
        <v>510</v>
      </c>
      <c r="Q98" s="49"/>
      <c r="R98" s="49"/>
      <c r="S98" s="38"/>
      <c r="T98" s="38" t="s">
        <v>410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51">
        <v>94</v>
      </c>
      <c r="B99" s="52" t="s">
        <v>411</v>
      </c>
      <c r="C99" s="53">
        <v>1999</v>
      </c>
      <c r="D99" s="52" t="s">
        <v>412</v>
      </c>
      <c r="E99" s="52" t="s">
        <v>413</v>
      </c>
      <c r="F99" s="54" t="s">
        <v>46</v>
      </c>
      <c r="G99" s="52" t="s">
        <v>128</v>
      </c>
      <c r="H99" s="55"/>
      <c r="I99" s="56"/>
      <c r="J99" s="56"/>
      <c r="K99" s="56">
        <v>70</v>
      </c>
      <c r="L99" s="56"/>
      <c r="M99" s="56"/>
      <c r="N99" s="56" t="str">
        <f>SUM(I99:M99)</f>
        <v>0</v>
      </c>
      <c r="O99" s="57"/>
      <c r="P99" s="56"/>
      <c r="Q99" s="56">
        <v>6300</v>
      </c>
      <c r="R99" s="56"/>
      <c r="S99" s="54"/>
      <c r="T99" s="54" t="s">
        <v>414</v>
      </c>
      <c r="U99" s="5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415</v>
      </c>
      <c r="C100" s="47">
        <v>4090</v>
      </c>
      <c r="D100" s="46" t="s">
        <v>416</v>
      </c>
      <c r="E100" s="46" t="s">
        <v>417</v>
      </c>
      <c r="F100" s="38" t="s">
        <v>418</v>
      </c>
      <c r="G100" s="46" t="s">
        <v>419</v>
      </c>
      <c r="H100" s="48"/>
      <c r="I100" s="49"/>
      <c r="J100" s="49"/>
      <c r="K100" s="49">
        <v>4</v>
      </c>
      <c r="L100" s="49"/>
      <c r="M100" s="49"/>
      <c r="N100" s="49" t="str">
        <f>SUM(I100:M100)</f>
        <v>0</v>
      </c>
      <c r="O100" s="50">
        <v>4</v>
      </c>
      <c r="P100" s="49">
        <v>520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67</v>
      </c>
      <c r="C101" s="47">
        <v>3894</v>
      </c>
      <c r="D101" s="46" t="s">
        <v>416</v>
      </c>
      <c r="E101" s="46" t="s">
        <v>417</v>
      </c>
      <c r="F101" s="38" t="s">
        <v>420</v>
      </c>
      <c r="G101" s="46" t="s">
        <v>419</v>
      </c>
      <c r="H101" s="48"/>
      <c r="I101" s="49"/>
      <c r="J101" s="49"/>
      <c r="K101" s="49">
        <v>4</v>
      </c>
      <c r="L101" s="49"/>
      <c r="M101" s="49"/>
      <c r="N101" s="49" t="str">
        <f>SUM(I101:M101)</f>
        <v>0</v>
      </c>
      <c r="O101" s="50">
        <v>4</v>
      </c>
      <c r="P101" s="49">
        <v>400</v>
      </c>
      <c r="Q101" s="49"/>
      <c r="R101" s="49"/>
      <c r="S101" s="38"/>
      <c r="T101" s="38" t="s">
        <v>421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1">
        <v>97</v>
      </c>
      <c r="B102" s="52" t="s">
        <v>422</v>
      </c>
      <c r="C102" s="53">
        <v>5265</v>
      </c>
      <c r="D102" s="52" t="s">
        <v>416</v>
      </c>
      <c r="E102" s="52" t="s">
        <v>423</v>
      </c>
      <c r="F102" s="54" t="s">
        <v>424</v>
      </c>
      <c r="G102" s="52" t="s">
        <v>419</v>
      </c>
      <c r="H102" s="55"/>
      <c r="I102" s="56"/>
      <c r="J102" s="56"/>
      <c r="K102" s="56"/>
      <c r="L102" s="56">
        <v>10</v>
      </c>
      <c r="M102" s="56"/>
      <c r="N102" s="56" t="str">
        <f>SUM(I102:M102)</f>
        <v>0</v>
      </c>
      <c r="O102" s="57">
        <v>10</v>
      </c>
      <c r="P102" s="56"/>
      <c r="Q102" s="56">
        <v>900</v>
      </c>
      <c r="R102" s="56"/>
      <c r="S102" s="54"/>
      <c r="T102" s="54"/>
      <c r="U102" s="5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