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<sst xmlns="http://schemas.openxmlformats.org/spreadsheetml/2006/main" uniqueCount="99">
  <si>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</si>
  <si>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</si>
  <si>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</si>
  <si>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</si>
  <si>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</si>
  <si>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14.02.2019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</si>
  <si>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</si>
  <si>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</si>
  <si>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</si>
  <si>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</si>
  <si>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</si>
  <si>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</si>
  <si>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</si>
  <si>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</si>
  <si>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</si>
  <si>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</si>
  <si>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</si>
  <si>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</si>
  <si>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</si>
  <si>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</si>
  <si>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</si>
  <si>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</si>
  <si>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</si>
  <si>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</si>
  <si>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</si>
  <si>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</si>
  <si>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</si>
  <si>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</si>
  <si>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</si>
  <si>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</si>
  <si>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</si>
  <si>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Ренга Софтвэа</t>
  </si>
  <si>
    <t>СПб, 7-я линия В. О., д. 44</t>
  </si>
  <si>
    <t>8-911-849-54-35</t>
  </si>
  <si>
    <t>10:00-16:00</t>
  </si>
  <si>
    <t>Надирбек</t>
  </si>
  <si>
    <t>подписать документы чистка кулера</t>
  </si>
  <si>
    <t>СТАТУС-СТОМ  Водоносов</t>
  </si>
  <si>
    <t>СПб, пр. Королёва д. 63</t>
  </si>
  <si>
    <t>к1, 8-911-826-57-70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</si>
  <si>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Стоматология. договор.счёт на 12 бут  Поставка №2 (8 из 12 бут)</t>
  </si>
  <si>
    <t>Водоносов</t>
  </si>
  <si>
    <t>СПб, Гимназический переулок</t>
  </si>
  <si>
    <t>8-921-658-44-72 Константин Уханов</t>
  </si>
  <si>
    <t>10:00-13:00</t>
  </si>
  <si>
    <t>о цене предупредили ближе к Ждановской улице, созвон - встретят</t>
  </si>
  <si>
    <t>Клиент№2855</t>
  </si>
  <si>
    <t>СПб, Средний пр., В.О. д. 4</t>
  </si>
  <si>
    <t>4 подъезд, 5 й этаж, 336-48-12, 328-10-91, 328-42-13. Имекс сервис</t>
  </si>
  <si>
    <t>переехали на 5-й этаж!!  8-911-150-14-45и новая цена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</si>
  <si>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</si>
  <si>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</si>
  <si>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</si>
  <si>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10:00-15:00</t>
  </si>
  <si>
    <t>НОВАЯ ЦЕНА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</si>
  <si>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</si>
  <si>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</si>
  <si>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</si>
  <si>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</si>
  <si>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СПб, ул. Ильюшина д. 15</t>
  </si>
  <si>
    <t>к2, кв 173,  8-963-244-60-44, 8-921-369-17-60</t>
  </si>
  <si>
    <t>новая цена</t>
  </si>
  <si>
    <t>СПб, ул. Большая Монетная, д. 9</t>
  </si>
  <si>
    <t>8-812-676-89-09</t>
  </si>
  <si>
    <t>СПб, Большой проспект П.С. Д. 18</t>
  </si>
  <si>
    <t>офис 304, 3й этаж,  8-904-630-57-71</t>
  </si>
  <si>
    <t>10:00-14:00</t>
  </si>
  <si>
    <t>ВалдайСпецСтрой</t>
  </si>
  <si>
    <t>СПб, ул. Нахимова д. 7к2</t>
  </si>
  <si>
    <t>4 этаж лифт работает кв. 70   363-20-63</t>
  </si>
  <si>
    <t>10:00-17:00</t>
  </si>
  <si>
    <t xml:space="preserve">1 - Помпа АкваНова Макси
 </t>
  </si>
  <si>
    <t>ДОГОВОР Поставка №1(5 из 10)доки на каждую поставку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</si>
  <si>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</si>
  <si>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</si>
  <si>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</si>
  <si>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</si>
  <si>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СПб, набережная Макарова, д. 20</t>
  </si>
  <si>
    <t>СПА-салон</t>
  </si>
  <si>
    <t>чистые бутыли! заезд с набережной,новая цена</t>
  </si>
  <si>
    <t>Клиент№3347</t>
  </si>
  <si>
    <t>СПб, Большой пр. В.О. д. 83</t>
  </si>
  <si>
    <t>Янтарная фабрика 322-78-18</t>
  </si>
  <si>
    <t>Клиент№4376</t>
  </si>
  <si>
    <t>СПб, пр. Королёва д. 47к1</t>
  </si>
  <si>
    <t>кв 53, 9 этаж, домофон №153, 1 парадная, 8-960-234-99-99</t>
  </si>
  <si>
    <t>15:00-18:00</t>
  </si>
  <si>
    <t>раньше никого не будет о цене предупредили с 15  8-906-242-18-18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</si>
  <si>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</si>
  <si>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</si>
  <si>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</si>
  <si>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</si>
  <si>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Разовый</t>
  </si>
  <si>
    <t>СПБ, 26-я линия ВО, д. 15Б</t>
  </si>
  <si>
    <t>8-921-366-50-97‬</t>
  </si>
  <si>
    <t>клиент от Димы, забрать кулер на диагностику (к нам на склад)</t>
  </si>
  <si>
    <t>СПб, Средний пр. В.О., д. 88</t>
  </si>
  <si>
    <t>БЦ Балтис Плаза, офис 341, 8-905-218-71-11 Руслан Григорьевич</t>
  </si>
  <si>
    <t>созвон за час 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</si>
</sst>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1000</v>
      </c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93051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94411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1160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2855</v>
      </c>
      <c r="D9" s="46" t="s">
        <v>47</v>
      </c>
      <c r="E9" s="46" t="s">
        <v>48</v>
      </c>
      <c r="F9" s="38" t="s">
        <v>44</v>
      </c>
      <c r="G9" s="46" t="s">
        <v>35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2347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>
        <v>5</v>
      </c>
      <c r="K10" s="56"/>
      <c r="L10" s="56"/>
      <c r="M10" s="56"/>
      <c r="N10" s="56" t="str">
        <f>SUM(I10:M10)</f>
        <v>0</v>
      </c>
      <c r="O10" s="57"/>
      <c r="P10" s="56"/>
      <c r="Q10" s="56">
        <v>1025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4977</v>
      </c>
      <c r="D11" s="52" t="s">
        <v>56</v>
      </c>
      <c r="E11" s="52" t="s">
        <v>57</v>
      </c>
      <c r="F11" s="54" t="s">
        <v>53</v>
      </c>
      <c r="G11" s="52" t="s">
        <v>35</v>
      </c>
      <c r="H11" s="55"/>
      <c r="I11" s="56"/>
      <c r="J11" s="56">
        <v>3</v>
      </c>
      <c r="K11" s="56"/>
      <c r="L11" s="56"/>
      <c r="M11" s="56"/>
      <c r="N11" s="56" t="str">
        <f>SUM(I11:M11)</f>
        <v>0</v>
      </c>
      <c r="O11" s="57"/>
      <c r="P11" s="56"/>
      <c r="Q11" s="56">
        <v>720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>
        <v>92592</v>
      </c>
      <c r="D12" s="46" t="s">
        <v>59</v>
      </c>
      <c r="E12" s="46" t="s">
        <v>60</v>
      </c>
      <c r="F12" s="38" t="s">
        <v>53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3949</v>
      </c>
      <c r="D13" s="46" t="s">
        <v>62</v>
      </c>
      <c r="E13" s="46" t="s">
        <v>63</v>
      </c>
      <c r="F13" s="38" t="s">
        <v>44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92781</v>
      </c>
      <c r="D14" s="46" t="s">
        <v>64</v>
      </c>
      <c r="E14" s="46" t="s">
        <v>65</v>
      </c>
      <c r="F14" s="38" t="s">
        <v>66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660</v>
      </c>
      <c r="Q14" s="49"/>
      <c r="R14" s="49"/>
      <c r="S14" s="38"/>
      <c r="T14" s="38" t="s">
        <v>61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67</v>
      </c>
      <c r="C15" s="58">
        <v>60075</v>
      </c>
      <c r="D15" s="52" t="s">
        <v>68</v>
      </c>
      <c r="E15" s="52" t="s">
        <v>69</v>
      </c>
      <c r="F15" s="54" t="s">
        <v>70</v>
      </c>
      <c r="G15" s="52" t="s">
        <v>35</v>
      </c>
      <c r="H15" s="55"/>
      <c r="I15" s="56"/>
      <c r="J15" s="56"/>
      <c r="K15" s="56"/>
      <c r="L15" s="56">
        <v>5</v>
      </c>
      <c r="M15" s="56"/>
      <c r="N15" s="56" t="str">
        <f>SUM(I15:M15)</f>
        <v>0</v>
      </c>
      <c r="O15" s="57"/>
      <c r="P15" s="56"/>
      <c r="Q15" s="56">
        <v>750</v>
      </c>
      <c r="R15" s="56"/>
      <c r="S15" s="54" t="s">
        <v>71</v>
      </c>
      <c r="T15" s="54" t="s">
        <v>72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3">
        <v>2517</v>
      </c>
      <c r="D16" s="52" t="s">
        <v>74</v>
      </c>
      <c r="E16" s="52" t="s">
        <v>75</v>
      </c>
      <c r="F16" s="54" t="s">
        <v>66</v>
      </c>
      <c r="G16" s="52" t="s">
        <v>35</v>
      </c>
      <c r="H16" s="55"/>
      <c r="I16" s="56"/>
      <c r="J16" s="56"/>
      <c r="K16" s="56"/>
      <c r="L16" s="56">
        <v>15</v>
      </c>
      <c r="M16" s="56"/>
      <c r="N16" s="56" t="str">
        <f>SUM(I16:M16)</f>
        <v>0</v>
      </c>
      <c r="O16" s="57"/>
      <c r="P16" s="56"/>
      <c r="Q16" s="56">
        <v>2025</v>
      </c>
      <c r="R16" s="56">
        <v>75</v>
      </c>
      <c r="S16" s="54"/>
      <c r="T16" s="54" t="s">
        <v>76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2303</v>
      </c>
      <c r="D17" s="46" t="s">
        <v>77</v>
      </c>
      <c r="E17" s="46" t="s">
        <v>78</v>
      </c>
      <c r="F17" s="38" t="s">
        <v>70</v>
      </c>
      <c r="G17" s="46" t="s">
        <v>35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>
        <v>3347</v>
      </c>
      <c r="D18" s="46" t="s">
        <v>81</v>
      </c>
      <c r="E18" s="46" t="s">
        <v>82</v>
      </c>
      <c r="F18" s="38" t="s">
        <v>44</v>
      </c>
      <c r="G18" s="46" t="s">
        <v>35</v>
      </c>
      <c r="H18" s="48"/>
      <c r="I18" s="49"/>
      <c r="J18" s="49"/>
      <c r="K18" s="49">
        <v>20</v>
      </c>
      <c r="L18" s="49"/>
      <c r="M18" s="49"/>
      <c r="N18" s="49" t="str">
        <f>SUM(I18:M18)</f>
        <v>0</v>
      </c>
      <c r="O18" s="50"/>
      <c r="P18" s="49">
        <v>2700</v>
      </c>
      <c r="Q18" s="49"/>
      <c r="R18" s="49"/>
      <c r="S18" s="38"/>
      <c r="T18" s="38" t="s">
        <v>61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47">
        <v>4376</v>
      </c>
      <c r="D19" s="46" t="s">
        <v>84</v>
      </c>
      <c r="E19" s="46" t="s">
        <v>85</v>
      </c>
      <c r="F19" s="38" t="s">
        <v>86</v>
      </c>
      <c r="G19" s="46" t="s">
        <v>35</v>
      </c>
      <c r="H19" s="48"/>
      <c r="I19" s="49"/>
      <c r="J19" s="49">
        <v>8</v>
      </c>
      <c r="K19" s="49"/>
      <c r="L19" s="49"/>
      <c r="M19" s="49"/>
      <c r="N19" s="49" t="str">
        <f>SUM(I19:M19)</f>
        <v>0</v>
      </c>
      <c r="O19" s="50"/>
      <c r="P19" s="49">
        <v>1560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88</v>
      </c>
      <c r="C20" s="53">
        <v>1636</v>
      </c>
      <c r="D20" s="52" t="s">
        <v>89</v>
      </c>
      <c r="E20" s="52" t="s">
        <v>90</v>
      </c>
      <c r="F20" s="54" t="s">
        <v>70</v>
      </c>
      <c r="G20" s="52" t="s">
        <v>35</v>
      </c>
      <c r="H20" s="55"/>
      <c r="I20" s="56"/>
      <c r="J20" s="56"/>
      <c r="K20" s="56"/>
      <c r="L20" s="56">
        <v>5</v>
      </c>
      <c r="M20" s="56"/>
      <c r="N20" s="56" t="str">
        <f>SUM(I20:M20)</f>
        <v>0</v>
      </c>
      <c r="O20" s="57"/>
      <c r="P20" s="56"/>
      <c r="Q20" s="56">
        <v>850</v>
      </c>
      <c r="R20" s="56"/>
      <c r="S20" s="54"/>
      <c r="T20" s="54" t="s">
        <v>91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92</v>
      </c>
      <c r="C21" s="61"/>
      <c r="D21" s="60" t="s">
        <v>93</v>
      </c>
      <c r="E21" s="60" t="s">
        <v>94</v>
      </c>
      <c r="F21" s="62" t="s">
        <v>53</v>
      </c>
      <c r="G21" s="60" t="s">
        <v>35</v>
      </c>
      <c r="H21" s="63"/>
      <c r="I21" s="64"/>
      <c r="J21" s="64"/>
      <c r="K21" s="64"/>
      <c r="L21" s="64"/>
      <c r="M21" s="64"/>
      <c r="N21" s="64" t="str">
        <f>SUM(I21:M21)</f>
        <v>0</v>
      </c>
      <c r="O21" s="65"/>
      <c r="P21" s="64"/>
      <c r="Q21" s="64"/>
      <c r="R21" s="64"/>
      <c r="S21" s="62"/>
      <c r="T21" s="62" t="s">
        <v>95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41</v>
      </c>
      <c r="C22" s="47">
        <v>2850</v>
      </c>
      <c r="D22" s="46" t="s">
        <v>96</v>
      </c>
      <c r="E22" s="46" t="s">
        <v>97</v>
      </c>
      <c r="F22" s="38" t="s">
        <v>44</v>
      </c>
      <c r="G22" s="46" t="s">
        <v>35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