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<sst xmlns="http://schemas.openxmlformats.org/spreadsheetml/2006/main" uniqueCount="81">
  <si>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</si>
  <si>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</si>
  <si>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</si>
  <si>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</si>
  <si>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</si>
  <si>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14.02.2019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</si>
  <si>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</si>
  <si>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</si>
  <si>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</si>
  <si>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</si>
  <si>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</si>
  <si>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</si>
  <si>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</si>
  <si>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</si>
  <si>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</si>
  <si>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</si>
  <si>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</si>
  <si>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</si>
  <si>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</si>
  <si>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</si>
  <si>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</si>
  <si>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</si>
  <si>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</si>
  <si>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</si>
  <si>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</si>
  <si>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</si>
  <si>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</si>
  <si>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</si>
  <si>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</si>
  <si>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</si>
  <si>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</si>
  <si>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«Аргус-Б» (Аргус-Н, Аргус-Р водоносов</t>
  </si>
  <si>
    <t>СПб, Манчестерская ул. д. 3</t>
  </si>
  <si>
    <t>8-965-053-06-17 Сергей Алексеевич</t>
  </si>
  <si>
    <t>11:00-17:00</t>
  </si>
  <si>
    <t>Федор</t>
  </si>
  <si>
    <t>8-960-259-85-30"созвон - объяснят как найти, всегда высылать счет с печатью на почту kalnik@argus-group.ru
ЕЩЁ один адрес"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</si>
  <si>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</si>
  <si>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</si>
  <si>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</si>
  <si>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10:00-17:00</t>
  </si>
  <si>
    <t>СОЗВОН! Поставка №5(20 из 20)новый счёт Поставка №1(2 из 20)</t>
  </si>
  <si>
    <t>Бенфер</t>
  </si>
  <si>
    <t>СПб, ул. Домостроительная д.4</t>
  </si>
  <si>
    <t>лит А, помещение 204 бизнесс-центр Парнас 8-812-702-15-32, 702-15-31</t>
  </si>
  <si>
    <t>10:00-16:00</t>
  </si>
  <si>
    <t>о цене предупредили Отгружать в 208 кабинет. не позже 16!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</si>
  <si>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</si>
  <si>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</si>
  <si>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</si>
  <si>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</t>
  </si>
  <si>
    <t>Клиент№6343</t>
  </si>
  <si>
    <t>СПб, ул. Матроса Железняка д. 57А</t>
  </si>
  <si>
    <t>Б-3 вторая парадная, 8-919-021-41-13, 8-999-200-42-41</t>
  </si>
  <si>
    <t>12:00-16:00</t>
  </si>
  <si>
    <t>созвон на второй номер.новая цена</t>
  </si>
  <si>
    <t>Классика</t>
  </si>
  <si>
    <t>СПб, Полюстровский пр. д. 72</t>
  </si>
  <si>
    <t>территория КРИ Контакт Учреждение ВОС, 8-911-703-07-29, 702-32-67</t>
  </si>
  <si>
    <t>09:30-16:30</t>
  </si>
  <si>
    <t>новые цены</t>
  </si>
  <si>
    <t>Гимназия № 114</t>
  </si>
  <si>
    <t>СПб, ул. Есенина д. 34к2</t>
  </si>
  <si>
    <t>517-84-34, 8-911-162-17-06 Нина Николаевна</t>
  </si>
  <si>
    <t>до 16 созвон</t>
  </si>
  <si>
    <t>НЕ ПОЗЖЕ!!!подписать акт приёма передачи.поставка №3 (56 из 100)</t>
  </si>
  <si>
    <t>Клиент№5326</t>
  </si>
  <si>
    <t>СПб, пр. Просвещения д. 7к3</t>
  </si>
  <si>
    <t>заезд между домами  со стороны угла пр. Просвещения и ул. Симонова, бывший дет.сад, 2-хэтажное здание, вывески нет, стена в цветочек, железная дверь, пластиковый козырёк, 8-981-757-34-58</t>
  </si>
  <si>
    <t>17:00-20:00</t>
  </si>
  <si>
    <t>с 16-30 будут на месте. СОЗВОН. новая цена</t>
  </si>
  <si>
    <t>СМУ Северная долина (бывш. Главстрой - стоительное управленее)</t>
  </si>
  <si>
    <t>СПб, улица Михаила Дудина, д. 17</t>
  </si>
  <si>
    <t>промзона Парнас, у Метро Парнас,  штаб строительства жилого комплекса Северная долина. Перед выездом позвонить, сориентируют как проехать.  Контактное лицо - нач. АХО Мартынов Геннадий Михайлович 89219319313, 8-921-387-43-14, 8-965-779-7</t>
  </si>
  <si>
    <t>9:00-17:00</t>
  </si>
  <si>
    <t>заезд осуществляется с 4-го Верхнего пер. схема заезда у АНИ В ПАПКЕ. СОЗВОН ЗА ПОЛЧАСА!ПОДПИСАТЬ АКТ звонить на номер 8-931-218-83-63. новые цены</t>
  </si>
  <si>
    <t>Аларик</t>
  </si>
  <si>
    <t>СПб, ул. Ивана Фомина д. 9</t>
  </si>
  <si>
    <t>завод Позитрон, 292-65-78</t>
  </si>
  <si>
    <t>10:00-15:00</t>
  </si>
  <si>
    <t>не позже 16!!   493-39-44.  созвон как подъедете новая цена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</si>
</sst>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5" sqref="A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3676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850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2646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8</v>
      </c>
      <c r="L7" s="56"/>
      <c r="M7" s="56"/>
      <c r="N7" s="56" t="str">
        <f>SUM(I7:M7)</f>
        <v>0</v>
      </c>
      <c r="O7" s="57"/>
      <c r="P7" s="56"/>
      <c r="Q7" s="56">
        <v>3460</v>
      </c>
      <c r="R7" s="56"/>
      <c r="S7" s="54"/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5792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>
        <v>5</v>
      </c>
      <c r="K8" s="56"/>
      <c r="L8" s="56"/>
      <c r="M8" s="56"/>
      <c r="N8" s="56" t="str">
        <f>SUM(I8:M8)</f>
        <v>0</v>
      </c>
      <c r="O8" s="57"/>
      <c r="P8" s="56"/>
      <c r="Q8" s="56">
        <v>1050</v>
      </c>
      <c r="R8" s="56"/>
      <c r="S8" s="54"/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47</v>
      </c>
      <c r="C9" s="53">
        <v>4899</v>
      </c>
      <c r="D9" s="52" t="s">
        <v>48</v>
      </c>
      <c r="E9" s="52" t="s">
        <v>49</v>
      </c>
      <c r="F9" s="54" t="s">
        <v>40</v>
      </c>
      <c r="G9" s="52" t="s">
        <v>35</v>
      </c>
      <c r="H9" s="55"/>
      <c r="I9" s="56"/>
      <c r="J9" s="56">
        <v>12</v>
      </c>
      <c r="K9" s="56"/>
      <c r="L9" s="56"/>
      <c r="M9" s="56"/>
      <c r="N9" s="56" t="str">
        <f>SUM(I9:M9)</f>
        <v>0</v>
      </c>
      <c r="O9" s="57"/>
      <c r="P9" s="56"/>
      <c r="Q9" s="56">
        <v>1740</v>
      </c>
      <c r="R9" s="56"/>
      <c r="S9" s="54"/>
      <c r="T9" s="54" t="s">
        <v>50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>
        <v>6343</v>
      </c>
      <c r="D10" s="46" t="s">
        <v>52</v>
      </c>
      <c r="E10" s="46" t="s">
        <v>53</v>
      </c>
      <c r="F10" s="38" t="s">
        <v>54</v>
      </c>
      <c r="G10" s="46" t="s">
        <v>35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690</v>
      </c>
      <c r="Q10" s="49"/>
      <c r="R10" s="49"/>
      <c r="S10" s="38"/>
      <c r="T10" s="38" t="s">
        <v>55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3">
        <v>5418</v>
      </c>
      <c r="D11" s="52" t="s">
        <v>57</v>
      </c>
      <c r="E11" s="52" t="s">
        <v>58</v>
      </c>
      <c r="F11" s="54" t="s">
        <v>59</v>
      </c>
      <c r="G11" s="52" t="s">
        <v>35</v>
      </c>
      <c r="H11" s="55"/>
      <c r="I11" s="56"/>
      <c r="J11" s="56">
        <v>8</v>
      </c>
      <c r="K11" s="56"/>
      <c r="L11" s="56"/>
      <c r="M11" s="56"/>
      <c r="N11" s="56" t="str">
        <f>SUM(I11:M11)</f>
        <v>0</v>
      </c>
      <c r="O11" s="57"/>
      <c r="P11" s="56"/>
      <c r="Q11" s="56">
        <v>1640</v>
      </c>
      <c r="R11" s="56"/>
      <c r="S11" s="54"/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61</v>
      </c>
      <c r="C12" s="53">
        <v>203</v>
      </c>
      <c r="D12" s="52" t="s">
        <v>62</v>
      </c>
      <c r="E12" s="52" t="s">
        <v>63</v>
      </c>
      <c r="F12" s="54" t="s">
        <v>64</v>
      </c>
      <c r="G12" s="52" t="s">
        <v>35</v>
      </c>
      <c r="H12" s="55"/>
      <c r="I12" s="56"/>
      <c r="J12" s="56"/>
      <c r="K12" s="56">
        <v>40</v>
      </c>
      <c r="L12" s="56"/>
      <c r="M12" s="56"/>
      <c r="N12" s="56" t="str">
        <f>SUM(I12:M12)</f>
        <v>0</v>
      </c>
      <c r="O12" s="57"/>
      <c r="P12" s="56"/>
      <c r="Q12" s="56">
        <v>0</v>
      </c>
      <c r="R12" s="56"/>
      <c r="S12" s="54"/>
      <c r="T12" s="54" t="s">
        <v>65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5326</v>
      </c>
      <c r="D13" s="46" t="s">
        <v>67</v>
      </c>
      <c r="E13" s="46" t="s">
        <v>68</v>
      </c>
      <c r="F13" s="38" t="s">
        <v>69</v>
      </c>
      <c r="G13" s="46" t="s">
        <v>35</v>
      </c>
      <c r="H13" s="48"/>
      <c r="I13" s="49"/>
      <c r="J13" s="49"/>
      <c r="K13" s="49"/>
      <c r="L13" s="49">
        <v>5</v>
      </c>
      <c r="M13" s="49"/>
      <c r="N13" s="49" t="str">
        <f>SUM(I13:M13)</f>
        <v>0</v>
      </c>
      <c r="O13" s="50"/>
      <c r="P13" s="49">
        <v>850</v>
      </c>
      <c r="Q13" s="49"/>
      <c r="R13" s="49"/>
      <c r="S13" s="38"/>
      <c r="T13" s="38" t="s">
        <v>70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71</v>
      </c>
      <c r="C14" s="53">
        <v>900</v>
      </c>
      <c r="D14" s="52" t="s">
        <v>72</v>
      </c>
      <c r="E14" s="52" t="s">
        <v>73</v>
      </c>
      <c r="F14" s="54" t="s">
        <v>74</v>
      </c>
      <c r="G14" s="52" t="s">
        <v>35</v>
      </c>
      <c r="H14" s="55"/>
      <c r="I14" s="56"/>
      <c r="J14" s="56">
        <v>45</v>
      </c>
      <c r="K14" s="56"/>
      <c r="L14" s="56"/>
      <c r="M14" s="56"/>
      <c r="N14" s="56" t="str">
        <f>SUM(I14:M14)</f>
        <v>0</v>
      </c>
      <c r="O14" s="57"/>
      <c r="P14" s="56"/>
      <c r="Q14" s="56">
        <v>5175</v>
      </c>
      <c r="R14" s="56"/>
      <c r="S14" s="54"/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3424</v>
      </c>
      <c r="D15" s="52" t="s">
        <v>77</v>
      </c>
      <c r="E15" s="52" t="s">
        <v>78</v>
      </c>
      <c r="F15" s="54" t="s">
        <v>79</v>
      </c>
      <c r="G15" s="52" t="s">
        <v>35</v>
      </c>
      <c r="H15" s="55"/>
      <c r="I15" s="56"/>
      <c r="J15" s="56"/>
      <c r="K15" s="56">
        <v>10</v>
      </c>
      <c r="L15" s="56"/>
      <c r="M15" s="56"/>
      <c r="N15" s="56" t="str">
        <f>SUM(I15:M15)</f>
        <v>0</v>
      </c>
      <c r="O15" s="57"/>
      <c r="P15" s="56"/>
      <c r="Q15" s="56">
        <v>1400</v>
      </c>
      <c r="R15" s="56">
        <v>100</v>
      </c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