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<sst xmlns="http://schemas.openxmlformats.org/spreadsheetml/2006/main" uniqueCount="383">
  <si>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</si>
  <si>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</si>
  <si>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</si>
  <si>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</si>
  <si>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</si>
  <si>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</si>
  <si>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</si>
  <si>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</si>
  <si>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</si>
  <si>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</si>
  <si>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</si>
  <si>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</si>
  <si>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</si>
  <si>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</si>
  <si>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</si>
  <si>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</si>
  <si>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</si>
  <si>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</si>
  <si>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</si>
  <si>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</si>
  <si>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</si>
  <si>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</si>
  <si>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</si>
  <si>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</si>
  <si>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</si>
  <si>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</si>
  <si>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</si>
  <si>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</si>
  <si>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</si>
  <si>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</si>
  <si>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</si>
  <si>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</si>
  <si>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</si>
  <si>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</si>
  <si>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</si>
  <si>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</si>
  <si>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созвон - объяснят как найти, всегда высылать счет на почту с печатью kalnik@argus-group.ru  НОВАЯ ЦЕНА</t>
  </si>
  <si>
    <t>СПб, Манчестерская ул. д. 3</t>
  </si>
  <si>
    <t>8-965-053-06-17 Сергей Алексеевич</t>
  </si>
  <si>
    <t>Федор</t>
  </si>
  <si>
    <t>8-960-259-85-30"созвон - объяснят как найти, всегда высылать счет с печатью на почту kalnik@argus-group.ru
ЕЩЁ один адрес"</t>
  </si>
  <si>
    <t>Транснефть - Охрана</t>
  </si>
  <si>
    <t>СПб, ул. Шпалерная д. 36</t>
  </si>
  <si>
    <t>8-981-777-07-22, созвон</t>
  </si>
  <si>
    <t>10:00-16:00</t>
  </si>
  <si>
    <t>Авто №1</t>
  </si>
  <si>
    <t xml:space="preserve">31 - Сер.Кап. 1-й кат. 19л
 </t>
  </si>
  <si>
    <t>СОЗВОН ЗА ЧАС ДЛЯ ПРОПУСКА!!!
1 БУТЫЛЬ НА ЗАМЕН Подписывать акт приема-передачи! ПЕРЕДАТЬ ДОКИ У РИТЫ</t>
  </si>
  <si>
    <t>Ренга Софтвэа</t>
  </si>
  <si>
    <t>СПб, 7-я линия В. О., д. 44</t>
  </si>
  <si>
    <t>8-911-849-54-35</t>
  </si>
  <si>
    <t>Надирбек</t>
  </si>
  <si>
    <t>подписать документы чистка кулера</t>
  </si>
  <si>
    <t>ТЕЛЕКОММОНТАЖ</t>
  </si>
  <si>
    <t>СПб, Лермонтовский пр. д.7, Лит А</t>
  </si>
  <si>
    <t>2 этаж  407-8-407</t>
  </si>
  <si>
    <t>подписать документы чистка 3х кулеров</t>
  </si>
  <si>
    <t>Водоносов</t>
  </si>
  <si>
    <t>г. Колпино, СПб,  ул. Культуры д. 16</t>
  </si>
  <si>
    <t>административное здание, вход - белые двери, 8-911-272-92-99</t>
  </si>
  <si>
    <t>14:00-17:00</t>
  </si>
  <si>
    <t>Фахри</t>
  </si>
  <si>
    <t>о цене предупредили созвон- спустятся встретят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</si>
  <si>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</si>
  <si>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</si>
  <si>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10:00-15:00</t>
  </si>
  <si>
    <t>Тимур</t>
  </si>
  <si>
    <t>ЗВОНИТЬ ЗА ПОЛЧАСА НА НОМЕР  8-921-394-63-55 НОВАЯ ЦЕНА</t>
  </si>
  <si>
    <t>СТАТУС-СТОМ  Водоносов</t>
  </si>
  <si>
    <t>СПб, пр. Королёва д. 63</t>
  </si>
  <si>
    <t>к1, 8-911-826-57-70</t>
  </si>
  <si>
    <t>новая цена 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Стоматология. договор.счёт на 12 бут  Поставка №2 (8 из 12 бут)</t>
  </si>
  <si>
    <t>Клиент№5292</t>
  </si>
  <si>
    <t>СПб, поселок Стрельна, Санкт-Петербургское шоссе д.46</t>
  </si>
  <si>
    <t>литер В, частный дом, заезд с Санкт-Петербургского шоссе , 8-911-929-00-40, 8-911-929-00-70</t>
  </si>
  <si>
    <t>12:00-17:00</t>
  </si>
  <si>
    <t>NaN</t>
  </si>
  <si>
    <t>созвон за час, чтобы успели подойти,НОВЫЙ Пакет Семейный годовой на 40 бут Поставка №5 (22 из 40)8-911-929-00-70</t>
  </si>
  <si>
    <t>Клиент№4728</t>
  </si>
  <si>
    <t>Колпино, ул. Гертовская д. 43</t>
  </si>
  <si>
    <t>частный дом 8-961-612-11-16</t>
  </si>
  <si>
    <t>10:00-17:00</t>
  </si>
  <si>
    <t>ЗАБРАТЬ ПУСТЫЕ БУТЫЛИ ОБЯЗАТЕЛЬНО Диспетчер
Должны нам БЫЛИ 840р</t>
  </si>
  <si>
    <t>СПб, Гимназический переулок</t>
  </si>
  <si>
    <t>8-921-658-44-72 Константин Уханов</t>
  </si>
  <si>
    <t>10:00-13:00</t>
  </si>
  <si>
    <t>о цене предупредили ближе к Ждановской улице, созвон - встретят</t>
  </si>
  <si>
    <t>г. Пушкин, СПб, Ленинградская д. 10</t>
  </si>
  <si>
    <t>кв. 25, 8-921-941-17-45</t>
  </si>
  <si>
    <t>БУТЫЛИ ЧИСТЫЕ!!! везём по 19л,  новая цена
Должны нам были 350р</t>
  </si>
  <si>
    <t>Клиент№2855</t>
  </si>
  <si>
    <t>СПб, Средний пр., В.О. д. 4</t>
  </si>
  <si>
    <t>4 подъезд, 5 й этаж, 336-48-12, 328-10-91, 328-42-13. Имекс сервис</t>
  </si>
  <si>
    <t>переехали на 5-й этаж!!  8-911-150-14-45и новая цена</t>
  </si>
  <si>
    <t>поселок Шушары, СПб, Центральная ул. д. 6</t>
  </si>
  <si>
    <t>литерА, школа №297, 2 этаж, кабинет 100, 4 Б класс, 8-906-243-35-40, 8-911-932-27-89</t>
  </si>
  <si>
    <t xml:space="preserve">200 - Стаканчики для питьевой воды
 </t>
  </si>
  <si>
    <t>8-911-779-79-77, созвон за полчаса!! о ценах предупредили ДОВОЗ СТАКАНЧИКОВ ОПЛАЧЕНО</t>
  </si>
  <si>
    <t>РЖД (тендер)</t>
  </si>
  <si>
    <t>СПб, набережная Обводного канала д. 70к2</t>
  </si>
  <si>
    <t>Центр подготовки персонала, 8-921-637-41-02,</t>
  </si>
  <si>
    <t>Владимир</t>
  </si>
  <si>
    <t xml:space="preserve">0 - Сер.Кап. 1-й кат. 19л
 </t>
  </si>
  <si>
    <t>ПЕРЕДАТЬ ДОГОВОР</t>
  </si>
  <si>
    <t>СПб, ул. Таврическая, д. 39</t>
  </si>
  <si>
    <t>въезд с Таврической ул.  За гостиницей меркурий, Проходная архивного комитета, 241-56-94, 8-911-006-87-27 Галина Кириловна каб 260 и каб 261</t>
  </si>
  <si>
    <t>10:00-12:00</t>
  </si>
  <si>
    <t>новая цена созвон если не успеваете
Включать подъём 5р/бут</t>
  </si>
  <si>
    <t>г. Пушкин, СПб,  ул. Кедринская д. 6</t>
  </si>
  <si>
    <t>кв. 21, 3й этаж без лифта,  8-921-971-62-00</t>
  </si>
  <si>
    <t>созвон за полчаса обязателен,новые цены</t>
  </si>
  <si>
    <t>Кронштадт, СПб, Южная Кронштадтская дорога, д. 2</t>
  </si>
  <si>
    <t>Ориентир Самсон звоните встретят 8-921-596-61-14</t>
  </si>
  <si>
    <t>1 бут в зачёт</t>
  </si>
  <si>
    <t>НОВАЯ ЦЕНА</t>
  </si>
  <si>
    <t>СПб, Ленинский пр., д. 75к1</t>
  </si>
  <si>
    <t>кв. 179, 4-й этаж, 8-911-036-99-20, 8-911-036-98-81</t>
  </si>
  <si>
    <t>СОЗВОН ЗАРАНЕЕ 8-911-036-98-81.НОВАЯ ЦЕНА, также оплатили на сайте 680р.мы ДОЛЖНЫ БЫЛИ 680р  ВСЁ ОПЛАЧЕНО</t>
  </si>
  <si>
    <t>Водономика</t>
  </si>
  <si>
    <t>г. Кронштадт, ул. Зосимова д.11 Служба судебных приставов</t>
  </si>
  <si>
    <t>8-950-021-55-88</t>
  </si>
  <si>
    <t>10:00-18:00</t>
  </si>
  <si>
    <t>10 бут в зачет</t>
  </si>
  <si>
    <t xml:space="preserve">1 - ЧЕК (всегда)
 1 - Помпа АкваНова Макси
 </t>
  </si>
  <si>
    <t>Если не найдут 10 бут на обмен взять залог 100 руб за бутыль</t>
  </si>
  <si>
    <t>СПб, проспект Наставников д.19</t>
  </si>
  <si>
    <t>кв.124, 8-981-942-18-92, 8-911-091-45-10  обязательно созвон за час</t>
  </si>
  <si>
    <t>18:00-21:00</t>
  </si>
  <si>
    <t>о цене предупредили Звонить на номер СОЗВОН ЗА ЧАС 8-921-445-76-70</t>
  </si>
  <si>
    <t>Фанерный</t>
  </si>
  <si>
    <t>СПб, посёлок Понтонный, ул. Фанерная д. 5</t>
  </si>
  <si>
    <t>648-16-15(доб.2242), 8-921-356-48-83</t>
  </si>
  <si>
    <t>10:00-14:00</t>
  </si>
  <si>
    <t>.В 1с - СВЕЗА, 
НА СКЛАД
НОВЫЕ ЦЕНЫ по 100р/бут,</t>
  </si>
  <si>
    <t>ассино консалтинг РУС,( бывшие Международные проекты)</t>
  </si>
  <si>
    <t>СПб, ул. Савушкина, д. 83к3</t>
  </si>
  <si>
    <t>оф. 520, БЦ Антарес,   тел. 8-905-210-30-40</t>
  </si>
  <si>
    <t>ИнфоТеКС Интернет Траст</t>
  </si>
  <si>
    <t>СПб, ул. Артиллерийская д. 1</t>
  </si>
  <si>
    <t>литер А  офис 328 (БЦ «Европа Хаус») 8-981-982-14-88,  812-383-14-28, вн. 3862</t>
  </si>
  <si>
    <t>О ЦЕНЕ ПРЕДУПРЕДИЛИ СОЗВОН особое заполнение смотреть папку,в 1С- ИИТ,ЧИСТЫЕ БУТЫЛИ! проверить,чтобы внутри ничего не плавало</t>
  </si>
  <si>
    <t>СПб, ул. Софийская д. 56 литер Е</t>
  </si>
  <si>
    <t>8-952-200-04-06, 8-904-334-85-00</t>
  </si>
  <si>
    <t xml:space="preserve">1 - ЧЕК (всегда)
 </t>
  </si>
  <si>
    <t>новая цена всегда возить чек, звонить на второй номер,</t>
  </si>
  <si>
    <t>Форт Колесник</t>
  </si>
  <si>
    <t>Пушкин, СПб, Кузьминское шоссе д. 66</t>
  </si>
  <si>
    <t>отель Форт Колесник, 8-931-314-60-84</t>
  </si>
  <si>
    <t>передать сертификаты</t>
  </si>
  <si>
    <t>Клиент №5016</t>
  </si>
  <si>
    <t>СПб,Конногвардейский бульвар д. 3</t>
  </si>
  <si>
    <t>бизнес центр, 921-781-01-56 Мария</t>
  </si>
  <si>
    <t>11:00-15:00</t>
  </si>
  <si>
    <t>НАДО ЗАБРАТЬ ПУСТУЮ ТАРУ. ПОМОГИТЕ ПОСТАВИТЬ БУТЫЛЬ НА КУЛЕР ЖЕНСКИЙ КОЛЛЕКТИВ.с 11 работают. созвон за час!8-911-245-59-66. новые цены</t>
  </si>
  <si>
    <t>ПКФ Петро-Васт  водоносов</t>
  </si>
  <si>
    <t>СПб, ул. Хрустальная д. 27</t>
  </si>
  <si>
    <t>3й этаж, 8-981- 908-22-63 Евгения, 412-22-36 (доб.125)</t>
  </si>
  <si>
    <t>8-981-908-22-63  подъём+пронос 20 руб/бут . бутыли по стеллажам разместить!! СОЗВОН! новая цена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</si>
  <si>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</si>
  <si>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</si>
  <si>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</si>
  <si>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8-965-001-61-84.НОВАЯ ЦЕНА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</si>
  <si>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</si>
  <si>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</si>
  <si>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</si>
  <si>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 ,новые цены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</si>
  <si>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</si>
  <si>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</si>
  <si>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</si>
  <si>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СОЗВОН! Поставка №5(20 из 20)новый счёт Поставка №1(2 из 20)</t>
  </si>
  <si>
    <t>Ритуал</t>
  </si>
  <si>
    <t>г. Колпино ул. Понтонная</t>
  </si>
  <si>
    <t>Новое колпинское кладбище 921-43-64</t>
  </si>
  <si>
    <t>не позже, работают до 17. заказывают Ё, новые цены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</si>
  <si>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</si>
  <si>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</si>
  <si>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</si>
  <si>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</si>
  <si>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ноаые цены.  с 13 до 14 обед ,Печати нет просто подписывают документы</t>
  </si>
  <si>
    <t>СПб, ул. Ильюшина д. 15</t>
  </si>
  <si>
    <t>к2, кв 173,  8-963-244-60-44, 8-921-369-17-60</t>
  </si>
  <si>
    <t>новая цена</t>
  </si>
  <si>
    <t>г. Ломоносов, СПб, ул. Победы д. 16/12</t>
  </si>
  <si>
    <t>Аптека, 952-31-80</t>
  </si>
  <si>
    <t>8-931-539-10-95, новая цена</t>
  </si>
  <si>
    <t>СПб, ул. Большая Монетная, д. 9</t>
  </si>
  <si>
    <t>8-812-676-89-09</t>
  </si>
  <si>
    <t>СПб, Большой проспект П.С. Д. 18</t>
  </si>
  <si>
    <t>офис 304, 3й этаж,  8-904-630-57-71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</si>
  <si>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</si>
  <si>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</si>
  <si>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</si>
  <si>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</si>
  <si>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</si>
  <si>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Клиент №4828</t>
  </si>
  <si>
    <t>СПб, Двинская ул. д. 25</t>
  </si>
  <si>
    <t>8-964-345-83-33</t>
  </si>
  <si>
    <t>09:00-15:00</t>
  </si>
  <si>
    <t>ВалдайСпецСтрой</t>
  </si>
  <si>
    <t>СПб, ул. Нахимова д. 7к2</t>
  </si>
  <si>
    <t>4 этаж лифт работает кв. 70   363-20-63</t>
  </si>
  <si>
    <t xml:space="preserve">1 - Помпа АкваНова Макси
 </t>
  </si>
  <si>
    <t>ДОГОВОР Поставка №1(5 из 10)доки на каждую поставку</t>
  </si>
  <si>
    <t>МУП ЖКХ г.Гатчина</t>
  </si>
  <si>
    <t>г. Гатчина, Соборная ул д. 1</t>
  </si>
  <si>
    <t>Вячеслав 8-921-979-33-96</t>
  </si>
  <si>
    <t>8:00-13:00 14:00-17:00</t>
  </si>
  <si>
    <t xml:space="preserve">20 - Сер.кап. 1-й кат. 19л
 </t>
  </si>
  <si>
    <t>В ОБЕД НЕ ДОСТАВЛЯТЬ -ШТРАФ .обед 12:00 до 13:00, созвон за полчаса чтобы был на месте</t>
  </si>
  <si>
    <t>г. Гатчина, Киевскаяул д. 13А</t>
  </si>
  <si>
    <t>8-921-779-24-08 надежда Петровна</t>
  </si>
  <si>
    <t>В ОБЕД НЕ ДОСТАВЛЯТЬ ШТРАФ обед 12:00 до 13:00, созвон за полчаса чтобы был на месте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</si>
  <si>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</si>
  <si>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</si>
  <si>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</t>
  </si>
  <si>
    <t>Клиент №6542</t>
  </si>
  <si>
    <t>СПб, ул. Кременчугская д. 11</t>
  </si>
  <si>
    <t>к2, кв. 161, 8-932-053-23-07 Надежда</t>
  </si>
  <si>
    <t>раньше никого не будет Пакет на 20 бутылей плеска натуральная Поставка №2 (4 из 20)
Мы должны были 100р</t>
  </si>
  <si>
    <t>Бенфер</t>
  </si>
  <si>
    <t>СПб, ул. Домостроительная д.4</t>
  </si>
  <si>
    <t>лит А, помещение 204 бизнесс-центр Парнас 8-812-702-15-32, 702-15-31</t>
  </si>
  <si>
    <t>о цене предупредили Отгружать в 208 кабинет. не позже 16!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</si>
  <si>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</si>
  <si>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</si>
  <si>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</si>
  <si>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</si>
  <si>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</si>
  <si>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</si>
  <si>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</si>
  <si>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новая цена чистые бутыли, если будут грязные не примут, 8-960-257-85-24.</t>
  </si>
  <si>
    <t>Глеб</t>
  </si>
  <si>
    <t>Спб, ул. Ленсовета д. 34к3</t>
  </si>
  <si>
    <t>кв 104 8-921-303-05-97</t>
  </si>
  <si>
    <t>ОБЯЗАТЕЛЬНО созвон за полчаса! маленький ребёнок могут гулять новая цена</t>
  </si>
  <si>
    <t>Клиент№3187</t>
  </si>
  <si>
    <t>СПб, ул. Турку д. 17к2</t>
  </si>
  <si>
    <t>кв. 23, 642-83-33, 706-08-33</t>
  </si>
  <si>
    <t>14:00-18:00</t>
  </si>
  <si>
    <t>раньше никого не будет.  новая цена</t>
  </si>
  <si>
    <t>Лорус Эс Си Эм</t>
  </si>
  <si>
    <t>СПб, ул. Маршала Говорова д. 35к4  литер И</t>
  </si>
  <si>
    <t>1й  этаж, БЦ Пропаганда, 8-812-386-90-30</t>
  </si>
  <si>
    <t>новые цены, особое заполнение</t>
  </si>
  <si>
    <t>г. Пушкин, СПб, ул. Ахматовская д. 5</t>
  </si>
  <si>
    <t>кв. 43,3-й этаж,  8-981-740-64-42</t>
  </si>
  <si>
    <t>Созвон за 30 минут чтобы были дома. новая цена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</si>
  <si>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</si>
  <si>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</si>
  <si>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</si>
  <si>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не позже 17! (короткий день), новая цена</t>
  </si>
  <si>
    <t>Клиент№6343</t>
  </si>
  <si>
    <t>СПб, ул. Матроса Железняка д. 57А</t>
  </si>
  <si>
    <t>Б-3 вторая парадная, 8-919-021-41-13, 8-999-200-42-41</t>
  </si>
  <si>
    <t>12:00-16:00</t>
  </si>
  <si>
    <t>АвестПласт</t>
  </si>
  <si>
    <t>СПб, Свердловская набережная, д. 64</t>
  </si>
  <si>
    <t>пом. 22Н, 702-74-02,, 8-931-976-65-86</t>
  </si>
  <si>
    <t>о цене предупредили СЧЁТ СРАЗУ НА ПОЧТУ КИДАТЬ с пометкой для бухгалтерии bu@avestplast.ru и snab@avestplast.ru  ,.  как можно раньше!!!! постоянно не успеваем до 15-00 доставить.</t>
  </si>
  <si>
    <t>Классика</t>
  </si>
  <si>
    <t>СПб, Полюстровский пр. д. 72</t>
  </si>
  <si>
    <t>территория КРИ Контакт Учреждение ВОС, 8-911-703-07-29, 702-32-67</t>
  </si>
  <si>
    <t>09:30-16:30</t>
  </si>
  <si>
    <t>новые цены</t>
  </si>
  <si>
    <t>СПб, Центральный район, ул. Достоевского д. 16</t>
  </si>
  <si>
    <t>кв. 4, 14й подъезд,  3-й этаж, код 359, 8-921-393-90-75</t>
  </si>
  <si>
    <t>СПб, набережная Макарова, д. 20</t>
  </si>
  <si>
    <t>СПА-салон</t>
  </si>
  <si>
    <t>чистые бутыли! заезд с набережной,новая цена</t>
  </si>
  <si>
    <t>СПб, пр. Юрия Гагарина д. 2к3</t>
  </si>
  <si>
    <t>Автосервис Аргосервис 8-911-180-45-45</t>
  </si>
  <si>
    <t>с 11-30 до 14 созвон</t>
  </si>
  <si>
    <t>о цене предупредили не раньше 11-30!</t>
  </si>
  <si>
    <t>Гимназия № 114</t>
  </si>
  <si>
    <t>СПб, ул. Есенина д. 34к2</t>
  </si>
  <si>
    <t>517-84-34, 8-911-162-17-06 Нина Николаевна</t>
  </si>
  <si>
    <t>до 16 созвон</t>
  </si>
  <si>
    <t>НЕ ПОЗЖЕ!!!подписать акт приёма передачи.поставка №3 (56 из 100)</t>
  </si>
  <si>
    <t>СПб, пр. Маршала Жукова д. 35к1</t>
  </si>
  <si>
    <t>секция 60  2 эт,лифт есть, мебельный магазин, 457-19-81</t>
  </si>
  <si>
    <t>работают с 11-00!новая цена</t>
  </si>
  <si>
    <t>СПБ, Рижский проспект д. 3</t>
  </si>
  <si>
    <t>к2, Наталья Константивна 8-960-236-18-78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</si>
  <si>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</si>
  <si>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</si>
  <si>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</si>
  <si>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17:00-20:00</t>
  </si>
  <si>
    <t>с 16-30 будут на месте. СОЗВОН. новая цена</t>
  </si>
  <si>
    <t>Клиент№3347</t>
  </si>
  <si>
    <t>СПб, Большой пр. В.О. д. 83</t>
  </si>
  <si>
    <t>Янтарная фабрика 322-78-18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</si>
  <si>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</si>
  <si>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</si>
  <si>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</si>
  <si>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9:00-13:00</t>
  </si>
  <si>
    <t>о ценах предупредили созвон утром для пропуска(на ИП Василенко)  8-951-662-79-31, 981-873-07-28</t>
  </si>
  <si>
    <t>Проф Фудс водоносов</t>
  </si>
  <si>
    <t>СПб, Большой Смоленский пр., д. 17 А</t>
  </si>
  <si>
    <t>412-17-93</t>
  </si>
  <si>
    <t>9:00-17:00</t>
  </si>
  <si>
    <t>СПб, Библиотечный переулок, д. 4к2</t>
  </si>
  <si>
    <t>музей, 457-27-47,</t>
  </si>
  <si>
    <t xml:space="preserve">10 - Сер.кап. 1-й кат. 19л
 1 - ЧЕК
 </t>
  </si>
  <si>
    <t>подписывать акт-приёма передачи, за наличку</t>
  </si>
  <si>
    <t>Рос Шпунт (Бывш. Росшпунт, бывш. Энергорос)</t>
  </si>
  <si>
    <t>СПб, Дальневосточный пр. д. 15</t>
  </si>
  <si>
    <t>строительная площадка, 8 -904-640-00-39, Анатолий.  8-911-129-49-71  Михаил</t>
  </si>
  <si>
    <t>Клиент№4376</t>
  </si>
  <si>
    <t>СПб, пр. Королёва д. 47к1</t>
  </si>
  <si>
    <t>кв 53, 9 этаж, домофон №153, 1 парадная, 8-960-234-99-99</t>
  </si>
  <si>
    <t>15:00-18:00</t>
  </si>
  <si>
    <t>раньше никого не будет о цене предупредили с 15  8-906-242-18-18</t>
  </si>
  <si>
    <t>СПб, Малодетскосельский пр. д. 7</t>
  </si>
  <si>
    <t>кв. 6 8-905-226-90-96 Алина</t>
  </si>
  <si>
    <t>с 10 до 13 созвон</t>
  </si>
  <si>
    <t>о цене предупредили подготовить сдачу с  или номер карты сказать - на карту оплатят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</si>
  <si>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</si>
  <si>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</si>
  <si>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</si>
  <si>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заезд осуществляется с 4-го Верхнего пер. схема заезда у АНИ В ПАПКЕ. СОЗВОН ЗА ПОЛЧАСА!ПОДПИСАТЬ АКТ звонить на номер 8-931-218-83-63. новые цены</t>
  </si>
  <si>
    <t>Системные технологии</t>
  </si>
  <si>
    <t>СПб,Невский пр-т д. 30</t>
  </si>
  <si>
    <t>449-18-59 Анастасия, 8-911-152-07-08</t>
  </si>
  <si>
    <t>дигностика кулера подписать документы</t>
  </si>
  <si>
    <t>Аларик</t>
  </si>
  <si>
    <t>СПб, ул. Ивана Фомина д. 9</t>
  </si>
  <si>
    <t>завод Позитрон, 292-65-78</t>
  </si>
  <si>
    <t>не позже 16!!   493-39-44.  созвон как подъедете новая цена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</si>
  <si>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</si>
  <si>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</si>
  <si>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</si>
  <si>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созвон объяснят как найти  новая цена</t>
  </si>
  <si>
    <t>Городское туристско-информационное бюро</t>
  </si>
  <si>
    <t>Спб, ул. Садовая 14/52</t>
  </si>
  <si>
    <t>Садовая 14/52, 8-981-965-09-09</t>
  </si>
  <si>
    <t xml:space="preserve">5 - Сер.кап. 1-й кат. 19л
 </t>
  </si>
  <si>
    <t>тендер! подписывать акты, Поставка   №5 (35 из 50)м</t>
  </si>
  <si>
    <t>Спб, ул. Садовая д. 37</t>
  </si>
  <si>
    <t>8-981-965-0909</t>
  </si>
  <si>
    <t>подписывать АКТ ПРИЕМА-ПЕРЕДАЧИ!!!Поставка   №6 (40 из 50)</t>
  </si>
  <si>
    <t>Клиент №1137</t>
  </si>
  <si>
    <t>СПб, Ленинский пр. д. 97к1</t>
  </si>
  <si>
    <t>кв. 85, 8-964-334-31-07, 942-05-17</t>
  </si>
  <si>
    <t>созвон!!, маленький ребенок.  это  новая цена</t>
  </si>
  <si>
    <t>разовый</t>
  </si>
  <si>
    <t>СПб, Среднеохтинский пр., д. 14-16/15</t>
  </si>
  <si>
    <t>Аскар 8-921-979-61-14</t>
  </si>
  <si>
    <t>от ЭНДИ - передать  заказы : № 03072   и   № 03073 (без доков) и забрать заказ который привёз надирбек</t>
  </si>
  <si>
    <t>Клиент№3879</t>
  </si>
  <si>
    <t>СПб, Набережная реки Фонтанки, д. 62</t>
  </si>
  <si>
    <t>Школа №206, 8-911-221-45-23,  1-й этаж</t>
  </si>
  <si>
    <t>13:00-15:00</t>
  </si>
  <si>
    <t>именно в этот промежуток  с 13 до 15!!! не позже 16-00. о ценах предупредили</t>
  </si>
  <si>
    <t>СПб, ул. Куйбышева д. 26к2</t>
  </si>
  <si>
    <t>во двор под шлагбаум, офис 25, 2й этаж, лифт есть, 8-931-377-03-66 Анастасия.</t>
  </si>
  <si>
    <t>СОЗВОН ЗА 2 ЧАСА! НЕ УСПЕЮТ ДОЕХАТЬ будут  на месте, , о ценах предупредили ЧЕК У НАДИРБЕКА</t>
  </si>
  <si>
    <t>Разовый</t>
  </si>
  <si>
    <t>СПБ, 26-я линия ВО, д. 15Б</t>
  </si>
  <si>
    <t>8-921-366-50-97‬</t>
  </si>
  <si>
    <t>клиент от Димы, забрать кулер на диагностику (к нам на склад)</t>
  </si>
  <si>
    <t>Лемурр</t>
  </si>
  <si>
    <t>СПб, пр. Обуховской Обороны, д. 295 лит БД</t>
  </si>
  <si>
    <t>Логопарк Троицкий  здание А-3 , офис ЛеМуррр</t>
  </si>
  <si>
    <t>Передать доки на имя Логиновой Евгении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</si>
  <si>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</si>
  <si>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</si>
  <si>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подойти. новая цена
Нам были должны 100р</t>
  </si>
  <si>
    <t>СПб, Спасский переулок д.7</t>
  </si>
  <si>
    <t>кафе Чуланчик 572-64-54</t>
  </si>
  <si>
    <t>12:30-17:00</t>
  </si>
  <si>
    <t>Не раньше 12-30 кафе закрыто, в пятницу можно с 10 :30  ,новые цены</t>
  </si>
  <si>
    <t>СПб, Средний пр. В.О., д. 88</t>
  </si>
  <si>
    <t>БЦ Балтис Плаза, офис 341, 8-905-218-71-11 Руслан Григорьевич</t>
  </si>
  <si>
    <t>созвон за час  новая цена</t>
  </si>
  <si>
    <t>Профи Плюс</t>
  </si>
  <si>
    <t>Степана разина 9</t>
  </si>
  <si>
    <t>Митя</t>
  </si>
  <si>
    <t>10-11</t>
  </si>
  <si>
    <t>Клиент№5178</t>
  </si>
  <si>
    <t>СПб, ул. Степана Разина д. 9</t>
  </si>
  <si>
    <t>самовывоз, 8-952-234-45-36</t>
  </si>
  <si>
    <t>до 12</t>
  </si>
  <si>
    <t>на балансе 8 бут если что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</si>
</sst>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0" sqref="A9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20</v>
      </c>
      <c r="M6" s="56"/>
      <c r="N6" s="56" t="str">
        <f>SUM(I6:M6)</f>
        <v>0</v>
      </c>
      <c r="O6" s="57"/>
      <c r="P6" s="56"/>
      <c r="Q6" s="56">
        <v>2600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3676</v>
      </c>
      <c r="D7" s="52" t="s">
        <v>37</v>
      </c>
      <c r="E7" s="52" t="s">
        <v>38</v>
      </c>
      <c r="F7" s="54" t="s">
        <v>34</v>
      </c>
      <c r="G7" s="52" t="s">
        <v>39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850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50016</v>
      </c>
      <c r="D8" s="52" t="s">
        <v>42</v>
      </c>
      <c r="E8" s="52" t="s">
        <v>43</v>
      </c>
      <c r="F8" s="54" t="s">
        <v>44</v>
      </c>
      <c r="G8" s="52" t="s">
        <v>45</v>
      </c>
      <c r="H8" s="55"/>
      <c r="I8" s="56"/>
      <c r="J8" s="56"/>
      <c r="K8" s="56"/>
      <c r="L8" s="56"/>
      <c r="M8" s="56">
        <v>31</v>
      </c>
      <c r="N8" s="56" t="str">
        <f>SUM(I8:M8)</f>
        <v>0</v>
      </c>
      <c r="O8" s="57"/>
      <c r="P8" s="56"/>
      <c r="Q8" s="56">
        <v>2700</v>
      </c>
      <c r="R8" s="56"/>
      <c r="S8" s="54" t="s">
        <v>46</v>
      </c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/>
      <c r="D9" s="46" t="s">
        <v>49</v>
      </c>
      <c r="E9" s="46" t="s">
        <v>50</v>
      </c>
      <c r="F9" s="38" t="s">
        <v>44</v>
      </c>
      <c r="G9" s="46" t="s">
        <v>51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/>
      <c r="Q9" s="49">
        <v>1000</v>
      </c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/>
      <c r="D10" s="46" t="s">
        <v>54</v>
      </c>
      <c r="E10" s="46" t="s">
        <v>55</v>
      </c>
      <c r="F10" s="38" t="s">
        <v>44</v>
      </c>
      <c r="G10" s="46" t="s">
        <v>45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/>
      <c r="Q10" s="49">
        <v>3000</v>
      </c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4785</v>
      </c>
      <c r="D11" s="46" t="s">
        <v>58</v>
      </c>
      <c r="E11" s="46" t="s">
        <v>59</v>
      </c>
      <c r="F11" s="38" t="s">
        <v>60</v>
      </c>
      <c r="G11" s="46" t="s">
        <v>61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2600</v>
      </c>
      <c r="D12" s="46" t="s">
        <v>63</v>
      </c>
      <c r="E12" s="46" t="s">
        <v>64</v>
      </c>
      <c r="F12" s="38" t="s">
        <v>65</v>
      </c>
      <c r="G12" s="46" t="s">
        <v>66</v>
      </c>
      <c r="H12" s="48"/>
      <c r="I12" s="49"/>
      <c r="J12" s="49"/>
      <c r="K12" s="49"/>
      <c r="L12" s="49">
        <v>11</v>
      </c>
      <c r="M12" s="49"/>
      <c r="N12" s="49" t="str">
        <f>SUM(I12:M12)</f>
        <v>0</v>
      </c>
      <c r="O12" s="50"/>
      <c r="P12" s="49">
        <v>1540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68</v>
      </c>
      <c r="C13" s="53">
        <v>93051</v>
      </c>
      <c r="D13" s="52" t="s">
        <v>69</v>
      </c>
      <c r="E13" s="52" t="s">
        <v>70</v>
      </c>
      <c r="F13" s="54" t="s">
        <v>44</v>
      </c>
      <c r="G13" s="52" t="s">
        <v>51</v>
      </c>
      <c r="H13" s="55"/>
      <c r="I13" s="56"/>
      <c r="J13" s="56"/>
      <c r="K13" s="56"/>
      <c r="L13" s="56">
        <v>4</v>
      </c>
      <c r="M13" s="56"/>
      <c r="N13" s="56" t="str">
        <f>SUM(I13:M13)</f>
        <v>0</v>
      </c>
      <c r="O13" s="57"/>
      <c r="P13" s="56"/>
      <c r="Q13" s="56">
        <v>680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5292</v>
      </c>
      <c r="D14" s="46" t="s">
        <v>73</v>
      </c>
      <c r="E14" s="46" t="s">
        <v>74</v>
      </c>
      <c r="F14" s="38" t="s">
        <v>75</v>
      </c>
      <c r="G14" s="46" t="s">
        <v>35</v>
      </c>
      <c r="H14" s="48"/>
      <c r="I14" s="49"/>
      <c r="J14" s="49">
        <v>5</v>
      </c>
      <c r="K14" s="49"/>
      <c r="L14" s="49"/>
      <c r="M14" s="49"/>
      <c r="N14" s="49" t="str">
        <f>SUM(I14:M14)</f>
        <v>0</v>
      </c>
      <c r="O14" s="50"/>
      <c r="P14" s="49"/>
      <c r="Q14" s="49" t="s">
        <v>76</v>
      </c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78</v>
      </c>
      <c r="C15" s="47">
        <v>4728</v>
      </c>
      <c r="D15" s="46" t="s">
        <v>79</v>
      </c>
      <c r="E15" s="46" t="s">
        <v>80</v>
      </c>
      <c r="F15" s="38" t="s">
        <v>81</v>
      </c>
      <c r="G15" s="46" t="s">
        <v>61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1260</v>
      </c>
      <c r="Q15" s="49"/>
      <c r="R15" s="49"/>
      <c r="S15" s="38"/>
      <c r="T15" s="38" t="s">
        <v>82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57</v>
      </c>
      <c r="C16" s="47">
        <v>94411</v>
      </c>
      <c r="D16" s="46" t="s">
        <v>83</v>
      </c>
      <c r="E16" s="46" t="s">
        <v>84</v>
      </c>
      <c r="F16" s="38" t="s">
        <v>85</v>
      </c>
      <c r="G16" s="46" t="s">
        <v>51</v>
      </c>
      <c r="H16" s="48"/>
      <c r="I16" s="49"/>
      <c r="J16" s="49"/>
      <c r="K16" s="49"/>
      <c r="L16" s="49">
        <v>8</v>
      </c>
      <c r="M16" s="49"/>
      <c r="N16" s="49" t="str">
        <f>SUM(I16:M16)</f>
        <v>0</v>
      </c>
      <c r="O16" s="50"/>
      <c r="P16" s="49">
        <v>1160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57</v>
      </c>
      <c r="C17" s="47">
        <v>93598</v>
      </c>
      <c r="D17" s="46" t="s">
        <v>87</v>
      </c>
      <c r="E17" s="46" t="s">
        <v>88</v>
      </c>
      <c r="F17" s="38" t="s">
        <v>85</v>
      </c>
      <c r="G17" s="46" t="s">
        <v>66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720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47">
        <v>2855</v>
      </c>
      <c r="D18" s="46" t="s">
        <v>91</v>
      </c>
      <c r="E18" s="46" t="s">
        <v>92</v>
      </c>
      <c r="F18" s="38" t="s">
        <v>85</v>
      </c>
      <c r="G18" s="46" t="s">
        <v>51</v>
      </c>
      <c r="H18" s="48"/>
      <c r="I18" s="49"/>
      <c r="J18" s="49">
        <v>3</v>
      </c>
      <c r="K18" s="49"/>
      <c r="L18" s="49"/>
      <c r="M18" s="49"/>
      <c r="N18" s="49" t="str">
        <f>SUM(I18:M18)</f>
        <v>0</v>
      </c>
      <c r="O18" s="50"/>
      <c r="P18" s="49">
        <v>660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57</v>
      </c>
      <c r="C19" s="47">
        <v>1422</v>
      </c>
      <c r="D19" s="46" t="s">
        <v>94</v>
      </c>
      <c r="E19" s="46" t="s">
        <v>95</v>
      </c>
      <c r="F19" s="38" t="s">
        <v>85</v>
      </c>
      <c r="G19" s="46" t="s">
        <v>66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>
        <v>0</v>
      </c>
      <c r="Q19" s="49"/>
      <c r="R19" s="49">
        <v>0</v>
      </c>
      <c r="S19" s="38" t="s">
        <v>96</v>
      </c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98</v>
      </c>
      <c r="C20" s="53">
        <v>80001</v>
      </c>
      <c r="D20" s="52" t="s">
        <v>99</v>
      </c>
      <c r="E20" s="52" t="s">
        <v>100</v>
      </c>
      <c r="F20" s="54" t="s">
        <v>85</v>
      </c>
      <c r="G20" s="52" t="s">
        <v>101</v>
      </c>
      <c r="H20" s="55"/>
      <c r="I20" s="56"/>
      <c r="J20" s="56"/>
      <c r="K20" s="56"/>
      <c r="L20" s="56"/>
      <c r="M20" s="56">
        <v>0</v>
      </c>
      <c r="N20" s="56" t="str">
        <f>SUM(I20:M20)</f>
        <v>0</v>
      </c>
      <c r="O20" s="57"/>
      <c r="P20" s="56"/>
      <c r="Q20" s="56">
        <v>0</v>
      </c>
      <c r="R20" s="56"/>
      <c r="S20" s="54" t="s">
        <v>102</v>
      </c>
      <c r="T20" s="54" t="s">
        <v>103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57</v>
      </c>
      <c r="C21" s="47">
        <v>2992</v>
      </c>
      <c r="D21" s="46" t="s">
        <v>104</v>
      </c>
      <c r="E21" s="46" t="s">
        <v>105</v>
      </c>
      <c r="F21" s="38" t="s">
        <v>106</v>
      </c>
      <c r="G21" s="46" t="s">
        <v>101</v>
      </c>
      <c r="H21" s="48"/>
      <c r="I21" s="49"/>
      <c r="J21" s="49"/>
      <c r="K21" s="49"/>
      <c r="L21" s="49">
        <v>11</v>
      </c>
      <c r="M21" s="49"/>
      <c r="N21" s="49" t="str">
        <f>SUM(I21:M21)</f>
        <v>0</v>
      </c>
      <c r="O21" s="50"/>
      <c r="P21" s="49">
        <v>1595</v>
      </c>
      <c r="Q21" s="49"/>
      <c r="R21" s="49">
        <v>55</v>
      </c>
      <c r="S21" s="38"/>
      <c r="T21" s="38" t="s">
        <v>107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57</v>
      </c>
      <c r="C22" s="47">
        <v>2723</v>
      </c>
      <c r="D22" s="46" t="s">
        <v>108</v>
      </c>
      <c r="E22" s="46" t="s">
        <v>109</v>
      </c>
      <c r="F22" s="38" t="s">
        <v>65</v>
      </c>
      <c r="G22" s="46" t="s">
        <v>66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57</v>
      </c>
      <c r="C23" s="47">
        <v>4131</v>
      </c>
      <c r="D23" s="46" t="s">
        <v>111</v>
      </c>
      <c r="E23" s="46" t="s">
        <v>112</v>
      </c>
      <c r="F23" s="38" t="s">
        <v>81</v>
      </c>
      <c r="G23" s="46" t="s">
        <v>35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 t="s">
        <v>113</v>
      </c>
      <c r="P23" s="49">
        <v>370</v>
      </c>
      <c r="Q23" s="49"/>
      <c r="R23" s="49"/>
      <c r="S23" s="38"/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57</v>
      </c>
      <c r="C24" s="47">
        <v>92581</v>
      </c>
      <c r="D24" s="46" t="s">
        <v>115</v>
      </c>
      <c r="E24" s="46" t="s">
        <v>116</v>
      </c>
      <c r="F24" s="38" t="s">
        <v>65</v>
      </c>
      <c r="G24" s="46" t="s">
        <v>35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/>
      <c r="Q24" s="49">
        <v>0</v>
      </c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118</v>
      </c>
      <c r="C25" s="58">
        <v>60056</v>
      </c>
      <c r="D25" s="46" t="s">
        <v>119</v>
      </c>
      <c r="E25" s="46" t="s">
        <v>120</v>
      </c>
      <c r="F25" s="38" t="s">
        <v>121</v>
      </c>
      <c r="G25" s="46" t="s">
        <v>35</v>
      </c>
      <c r="H25" s="48"/>
      <c r="I25" s="49"/>
      <c r="J25" s="49"/>
      <c r="K25" s="49"/>
      <c r="L25" s="49">
        <v>10</v>
      </c>
      <c r="M25" s="49"/>
      <c r="N25" s="49" t="str">
        <f>SUM(I25:M25)</f>
        <v>0</v>
      </c>
      <c r="O25" s="50" t="s">
        <v>122</v>
      </c>
      <c r="P25" s="49">
        <v>1300</v>
      </c>
      <c r="Q25" s="49"/>
      <c r="R25" s="49"/>
      <c r="S25" s="38" t="s">
        <v>123</v>
      </c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57</v>
      </c>
      <c r="C26" s="47">
        <v>4574</v>
      </c>
      <c r="D26" s="46" t="s">
        <v>125</v>
      </c>
      <c r="E26" s="46" t="s">
        <v>126</v>
      </c>
      <c r="F26" s="38" t="s">
        <v>127</v>
      </c>
      <c r="G26" s="46" t="s">
        <v>61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640</v>
      </c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129</v>
      </c>
      <c r="C27" s="53">
        <v>1999</v>
      </c>
      <c r="D27" s="52" t="s">
        <v>130</v>
      </c>
      <c r="E27" s="52" t="s">
        <v>131</v>
      </c>
      <c r="F27" s="54" t="s">
        <v>132</v>
      </c>
      <c r="G27" s="52" t="s">
        <v>61</v>
      </c>
      <c r="H27" s="55"/>
      <c r="I27" s="56"/>
      <c r="J27" s="56"/>
      <c r="K27" s="56">
        <v>70</v>
      </c>
      <c r="L27" s="56"/>
      <c r="M27" s="56"/>
      <c r="N27" s="56" t="str">
        <f>SUM(I27:M27)</f>
        <v>0</v>
      </c>
      <c r="O27" s="57"/>
      <c r="P27" s="56"/>
      <c r="Q27" s="56">
        <v>7000</v>
      </c>
      <c r="R27" s="56">
        <v>0</v>
      </c>
      <c r="S27" s="54"/>
      <c r="T27" s="54" t="s">
        <v>133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134</v>
      </c>
      <c r="C28" s="53">
        <v>2347</v>
      </c>
      <c r="D28" s="52" t="s">
        <v>135</v>
      </c>
      <c r="E28" s="52" t="s">
        <v>136</v>
      </c>
      <c r="F28" s="54" t="s">
        <v>65</v>
      </c>
      <c r="G28" s="52" t="s">
        <v>51</v>
      </c>
      <c r="H28" s="55"/>
      <c r="I28" s="56"/>
      <c r="J28" s="56">
        <v>5</v>
      </c>
      <c r="K28" s="56"/>
      <c r="L28" s="56"/>
      <c r="M28" s="56"/>
      <c r="N28" s="56" t="str">
        <f>SUM(I28:M28)</f>
        <v>0</v>
      </c>
      <c r="O28" s="57"/>
      <c r="P28" s="56"/>
      <c r="Q28" s="56">
        <v>1025</v>
      </c>
      <c r="R28" s="56"/>
      <c r="S28" s="54"/>
      <c r="T28" s="54" t="s">
        <v>114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137</v>
      </c>
      <c r="C29" s="53">
        <v>3658</v>
      </c>
      <c r="D29" s="52" t="s">
        <v>138</v>
      </c>
      <c r="E29" s="52" t="s">
        <v>139</v>
      </c>
      <c r="F29" s="54" t="s">
        <v>85</v>
      </c>
      <c r="G29" s="52" t="s">
        <v>101</v>
      </c>
      <c r="H29" s="55"/>
      <c r="I29" s="56"/>
      <c r="J29" s="56">
        <v>15</v>
      </c>
      <c r="K29" s="56"/>
      <c r="L29" s="56"/>
      <c r="M29" s="56"/>
      <c r="N29" s="56" t="str">
        <f>SUM(I29:M29)</f>
        <v>0</v>
      </c>
      <c r="O29" s="57"/>
      <c r="P29" s="56"/>
      <c r="Q29" s="56">
        <v>2475</v>
      </c>
      <c r="R29" s="56"/>
      <c r="S29" s="54"/>
      <c r="T29" s="54" t="s">
        <v>140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57</v>
      </c>
      <c r="C30" s="47">
        <v>2795</v>
      </c>
      <c r="D30" s="46" t="s">
        <v>141</v>
      </c>
      <c r="E30" s="46" t="s">
        <v>142</v>
      </c>
      <c r="F30" s="38" t="s">
        <v>81</v>
      </c>
      <c r="G30" s="46" t="s">
        <v>45</v>
      </c>
      <c r="H30" s="48"/>
      <c r="I30" s="49"/>
      <c r="J30" s="49"/>
      <c r="K30" s="49"/>
      <c r="L30" s="49">
        <v>6</v>
      </c>
      <c r="M30" s="49"/>
      <c r="N30" s="49" t="str">
        <f>SUM(I30:M30)</f>
        <v>0</v>
      </c>
      <c r="O30" s="50"/>
      <c r="P30" s="49">
        <v>1020</v>
      </c>
      <c r="Q30" s="49"/>
      <c r="R30" s="49"/>
      <c r="S30" s="38" t="s">
        <v>143</v>
      </c>
      <c r="T30" s="38" t="s">
        <v>144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145</v>
      </c>
      <c r="C31" s="47"/>
      <c r="D31" s="46" t="s">
        <v>146</v>
      </c>
      <c r="E31" s="46" t="s">
        <v>147</v>
      </c>
      <c r="F31" s="38" t="s">
        <v>44</v>
      </c>
      <c r="G31" s="46" t="s">
        <v>66</v>
      </c>
      <c r="H31" s="48"/>
      <c r="I31" s="49"/>
      <c r="J31" s="49"/>
      <c r="K31" s="49"/>
      <c r="L31" s="49"/>
      <c r="M31" s="49"/>
      <c r="N31" s="49" t="str">
        <f>SUM(I31:M31)</f>
        <v>0</v>
      </c>
      <c r="O31" s="50"/>
      <c r="P31" s="49"/>
      <c r="Q31" s="49"/>
      <c r="R31" s="49"/>
      <c r="S31" s="38"/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149</v>
      </c>
      <c r="C32" s="47">
        <v>5016</v>
      </c>
      <c r="D32" s="46" t="s">
        <v>150</v>
      </c>
      <c r="E32" s="46" t="s">
        <v>151</v>
      </c>
      <c r="F32" s="38" t="s">
        <v>152</v>
      </c>
      <c r="G32" s="46" t="s">
        <v>45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380</v>
      </c>
      <c r="Q32" s="49"/>
      <c r="R32" s="49"/>
      <c r="S32" s="38"/>
      <c r="T32" s="38" t="s">
        <v>153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154</v>
      </c>
      <c r="C33" s="53">
        <v>2738</v>
      </c>
      <c r="D33" s="52" t="s">
        <v>155</v>
      </c>
      <c r="E33" s="52" t="s">
        <v>156</v>
      </c>
      <c r="F33" s="54" t="s">
        <v>81</v>
      </c>
      <c r="G33" s="52" t="s">
        <v>45</v>
      </c>
      <c r="H33" s="55"/>
      <c r="I33" s="56"/>
      <c r="J33" s="56"/>
      <c r="K33" s="56"/>
      <c r="L33" s="56">
        <v>15</v>
      </c>
      <c r="M33" s="56"/>
      <c r="N33" s="56" t="str">
        <f>SUM(I33:M33)</f>
        <v>0</v>
      </c>
      <c r="O33" s="57"/>
      <c r="P33" s="56"/>
      <c r="Q33" s="56">
        <v>2625</v>
      </c>
      <c r="R33" s="56">
        <v>300</v>
      </c>
      <c r="S33" s="54"/>
      <c r="T33" s="54" t="s">
        <v>157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158</v>
      </c>
      <c r="C34" s="53">
        <v>4977</v>
      </c>
      <c r="D34" s="52" t="s">
        <v>159</v>
      </c>
      <c r="E34" s="52" t="s">
        <v>160</v>
      </c>
      <c r="F34" s="54" t="s">
        <v>65</v>
      </c>
      <c r="G34" s="52" t="s">
        <v>51</v>
      </c>
      <c r="H34" s="55"/>
      <c r="I34" s="56"/>
      <c r="J34" s="56">
        <v>3</v>
      </c>
      <c r="K34" s="56"/>
      <c r="L34" s="56"/>
      <c r="M34" s="56"/>
      <c r="N34" s="56" t="str">
        <f>SUM(I34:M34)</f>
        <v>0</v>
      </c>
      <c r="O34" s="57"/>
      <c r="P34" s="56"/>
      <c r="Q34" s="56">
        <v>720</v>
      </c>
      <c r="R34" s="56"/>
      <c r="S34" s="54"/>
      <c r="T34" s="54" t="s">
        <v>161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162</v>
      </c>
      <c r="C35" s="53">
        <v>2286</v>
      </c>
      <c r="D35" s="52" t="s">
        <v>163</v>
      </c>
      <c r="E35" s="52" t="s">
        <v>164</v>
      </c>
      <c r="F35" s="54" t="s">
        <v>85</v>
      </c>
      <c r="G35" s="52" t="s">
        <v>101</v>
      </c>
      <c r="H35" s="55"/>
      <c r="I35" s="56"/>
      <c r="J35" s="56"/>
      <c r="K35" s="56">
        <v>12</v>
      </c>
      <c r="L35" s="56"/>
      <c r="M35" s="56"/>
      <c r="N35" s="56" t="str">
        <f>SUM(I35:M35)</f>
        <v>0</v>
      </c>
      <c r="O35" s="57"/>
      <c r="P35" s="56"/>
      <c r="Q35" s="56">
        <v>1620</v>
      </c>
      <c r="R35" s="56">
        <v>60</v>
      </c>
      <c r="S35" s="54"/>
      <c r="T35" s="54" t="s">
        <v>165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166</v>
      </c>
      <c r="C36" s="53">
        <v>2646</v>
      </c>
      <c r="D36" s="52" t="s">
        <v>167</v>
      </c>
      <c r="E36" s="52" t="s">
        <v>168</v>
      </c>
      <c r="F36" s="54" t="s">
        <v>81</v>
      </c>
      <c r="G36" s="52" t="s">
        <v>39</v>
      </c>
      <c r="H36" s="55"/>
      <c r="I36" s="56"/>
      <c r="J36" s="56"/>
      <c r="K36" s="56">
        <v>8</v>
      </c>
      <c r="L36" s="56"/>
      <c r="M36" s="56"/>
      <c r="N36" s="56" t="str">
        <f>SUM(I36:M36)</f>
        <v>0</v>
      </c>
      <c r="O36" s="57"/>
      <c r="P36" s="56"/>
      <c r="Q36" s="56">
        <v>3460</v>
      </c>
      <c r="R36" s="56"/>
      <c r="S36" s="54"/>
      <c r="T36" s="54" t="s">
        <v>169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170</v>
      </c>
      <c r="C37" s="53">
        <v>5895</v>
      </c>
      <c r="D37" s="52" t="s">
        <v>171</v>
      </c>
      <c r="E37" s="52" t="s">
        <v>172</v>
      </c>
      <c r="F37" s="54" t="s">
        <v>81</v>
      </c>
      <c r="G37" s="52" t="s">
        <v>61</v>
      </c>
      <c r="H37" s="55"/>
      <c r="I37" s="56"/>
      <c r="J37" s="56"/>
      <c r="K37" s="56">
        <v>25</v>
      </c>
      <c r="L37" s="56"/>
      <c r="M37" s="56"/>
      <c r="N37" s="56" t="str">
        <f>SUM(I37:M37)</f>
        <v>0</v>
      </c>
      <c r="O37" s="57"/>
      <c r="P37" s="56"/>
      <c r="Q37" s="56">
        <v>3250</v>
      </c>
      <c r="R37" s="56"/>
      <c r="S37" s="54"/>
      <c r="T37" s="54" t="s">
        <v>173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174</v>
      </c>
      <c r="C38" s="53">
        <v>2777</v>
      </c>
      <c r="D38" s="52" t="s">
        <v>175</v>
      </c>
      <c r="E38" s="52" t="s">
        <v>176</v>
      </c>
      <c r="F38" s="54" t="s">
        <v>177</v>
      </c>
      <c r="G38" s="52" t="s">
        <v>101</v>
      </c>
      <c r="H38" s="55"/>
      <c r="I38" s="56"/>
      <c r="J38" s="56"/>
      <c r="K38" s="56"/>
      <c r="L38" s="56">
        <v>10</v>
      </c>
      <c r="M38" s="56"/>
      <c r="N38" s="56" t="str">
        <f>SUM(I38:M38)</f>
        <v>0</v>
      </c>
      <c r="O38" s="57"/>
      <c r="P38" s="56"/>
      <c r="Q38" s="56">
        <v>1400</v>
      </c>
      <c r="R38" s="56"/>
      <c r="S38" s="54"/>
      <c r="T38" s="54" t="s">
        <v>178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57</v>
      </c>
      <c r="C39" s="47">
        <v>92592</v>
      </c>
      <c r="D39" s="46" t="s">
        <v>179</v>
      </c>
      <c r="E39" s="46" t="s">
        <v>180</v>
      </c>
      <c r="F39" s="38" t="s">
        <v>65</v>
      </c>
      <c r="G39" s="46" t="s">
        <v>51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57</v>
      </c>
      <c r="C40" s="47">
        <v>91078</v>
      </c>
      <c r="D40" s="46" t="s">
        <v>182</v>
      </c>
      <c r="E40" s="46" t="s">
        <v>183</v>
      </c>
      <c r="F40" s="38" t="s">
        <v>75</v>
      </c>
      <c r="G40" s="46" t="s">
        <v>35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580</v>
      </c>
      <c r="Q40" s="49"/>
      <c r="R40" s="49"/>
      <c r="S40" s="38"/>
      <c r="T40" s="38" t="s">
        <v>184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57</v>
      </c>
      <c r="C41" s="47">
        <v>3949</v>
      </c>
      <c r="D41" s="46" t="s">
        <v>185</v>
      </c>
      <c r="E41" s="46" t="s">
        <v>186</v>
      </c>
      <c r="F41" s="38" t="s">
        <v>85</v>
      </c>
      <c r="G41" s="46" t="s">
        <v>51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680</v>
      </c>
      <c r="Q41" s="49"/>
      <c r="R41" s="49"/>
      <c r="S41" s="38"/>
      <c r="T41" s="38" t="s">
        <v>181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57</v>
      </c>
      <c r="C42" s="47">
        <v>92781</v>
      </c>
      <c r="D42" s="46" t="s">
        <v>187</v>
      </c>
      <c r="E42" s="46" t="s">
        <v>188</v>
      </c>
      <c r="F42" s="38" t="s">
        <v>132</v>
      </c>
      <c r="G42" s="46" t="s">
        <v>51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660</v>
      </c>
      <c r="Q42" s="49"/>
      <c r="R42" s="49"/>
      <c r="S42" s="38"/>
      <c r="T42" s="38" t="s">
        <v>181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189</v>
      </c>
      <c r="C43" s="47">
        <v>670</v>
      </c>
      <c r="D43" s="46" t="s">
        <v>190</v>
      </c>
      <c r="E43" s="46" t="s">
        <v>191</v>
      </c>
      <c r="F43" s="38" t="s">
        <v>192</v>
      </c>
      <c r="G43" s="46" t="s">
        <v>35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380</v>
      </c>
      <c r="Q43" s="49"/>
      <c r="R43" s="49"/>
      <c r="S43" s="38"/>
      <c r="T43" s="38" t="s">
        <v>193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194</v>
      </c>
      <c r="C44" s="47">
        <v>4828</v>
      </c>
      <c r="D44" s="46" t="s">
        <v>195</v>
      </c>
      <c r="E44" s="46" t="s">
        <v>196</v>
      </c>
      <c r="F44" s="38" t="s">
        <v>197</v>
      </c>
      <c r="G44" s="46" t="s">
        <v>35</v>
      </c>
      <c r="H44" s="48"/>
      <c r="I44" s="49"/>
      <c r="J44" s="49"/>
      <c r="K44" s="49">
        <v>7</v>
      </c>
      <c r="L44" s="49"/>
      <c r="M44" s="49"/>
      <c r="N44" s="49" t="str">
        <f>SUM(I44:M44)</f>
        <v>0</v>
      </c>
      <c r="O44" s="50"/>
      <c r="P44" s="49">
        <v>770</v>
      </c>
      <c r="Q44" s="49"/>
      <c r="R44" s="49"/>
      <c r="S44" s="38"/>
      <c r="T44" s="38" t="s">
        <v>181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198</v>
      </c>
      <c r="C45" s="59">
        <v>60075</v>
      </c>
      <c r="D45" s="52" t="s">
        <v>199</v>
      </c>
      <c r="E45" s="52" t="s">
        <v>200</v>
      </c>
      <c r="F45" s="54" t="s">
        <v>81</v>
      </c>
      <c r="G45" s="52" t="s">
        <v>51</v>
      </c>
      <c r="H45" s="55"/>
      <c r="I45" s="56"/>
      <c r="J45" s="56"/>
      <c r="K45" s="56"/>
      <c r="L45" s="56">
        <v>5</v>
      </c>
      <c r="M45" s="56"/>
      <c r="N45" s="56" t="str">
        <f>SUM(I45:M45)</f>
        <v>0</v>
      </c>
      <c r="O45" s="57"/>
      <c r="P45" s="56"/>
      <c r="Q45" s="56">
        <v>750</v>
      </c>
      <c r="R45" s="56"/>
      <c r="S45" s="54" t="s">
        <v>201</v>
      </c>
      <c r="T45" s="54" t="s">
        <v>202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203</v>
      </c>
      <c r="C46" s="53">
        <v>500045</v>
      </c>
      <c r="D46" s="52" t="s">
        <v>204</v>
      </c>
      <c r="E46" s="52" t="s">
        <v>205</v>
      </c>
      <c r="F46" s="54" t="s">
        <v>206</v>
      </c>
      <c r="G46" s="52" t="s">
        <v>66</v>
      </c>
      <c r="H46" s="55"/>
      <c r="I46" s="56"/>
      <c r="J46" s="56"/>
      <c r="K46" s="56"/>
      <c r="L46" s="56"/>
      <c r="M46" s="56">
        <v>20</v>
      </c>
      <c r="N46" s="56" t="str">
        <f>SUM(I46:M46)</f>
        <v>0</v>
      </c>
      <c r="O46" s="57"/>
      <c r="P46" s="56"/>
      <c r="Q46" s="56">
        <v>2200</v>
      </c>
      <c r="R46" s="56"/>
      <c r="S46" s="54" t="s">
        <v>207</v>
      </c>
      <c r="T46" s="54" t="s">
        <v>208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203</v>
      </c>
      <c r="C47" s="53">
        <v>500045</v>
      </c>
      <c r="D47" s="52" t="s">
        <v>209</v>
      </c>
      <c r="E47" s="52" t="s">
        <v>210</v>
      </c>
      <c r="F47" s="54" t="s">
        <v>206</v>
      </c>
      <c r="G47" s="52" t="s">
        <v>66</v>
      </c>
      <c r="H47" s="55"/>
      <c r="I47" s="56"/>
      <c r="J47" s="56"/>
      <c r="K47" s="56"/>
      <c r="L47" s="56"/>
      <c r="M47" s="56">
        <v>20</v>
      </c>
      <c r="N47" s="56" t="str">
        <f>SUM(I47:M47)</f>
        <v>0</v>
      </c>
      <c r="O47" s="57"/>
      <c r="P47" s="56"/>
      <c r="Q47" s="56">
        <v>2200</v>
      </c>
      <c r="R47" s="56"/>
      <c r="S47" s="54" t="s">
        <v>207</v>
      </c>
      <c r="T47" s="54" t="s">
        <v>211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57</v>
      </c>
      <c r="C48" s="47">
        <v>2554</v>
      </c>
      <c r="D48" s="46" t="s">
        <v>212</v>
      </c>
      <c r="E48" s="46" t="s">
        <v>213</v>
      </c>
      <c r="F48" s="38" t="s">
        <v>81</v>
      </c>
      <c r="G48" s="46" t="s">
        <v>61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410</v>
      </c>
      <c r="Q48" s="49"/>
      <c r="R48" s="49">
        <v>50</v>
      </c>
      <c r="S48" s="38"/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215</v>
      </c>
      <c r="C49" s="58">
        <v>6542</v>
      </c>
      <c r="D49" s="46" t="s">
        <v>216</v>
      </c>
      <c r="E49" s="46" t="s">
        <v>217</v>
      </c>
      <c r="F49" s="38" t="s">
        <v>60</v>
      </c>
      <c r="G49" s="46" t="s">
        <v>45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-100</v>
      </c>
      <c r="Q49" s="49"/>
      <c r="R49" s="49"/>
      <c r="S49" s="38"/>
      <c r="T49" s="38" t="s">
        <v>218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219</v>
      </c>
      <c r="C50" s="53">
        <v>5792</v>
      </c>
      <c r="D50" s="52" t="s">
        <v>220</v>
      </c>
      <c r="E50" s="52" t="s">
        <v>221</v>
      </c>
      <c r="F50" s="54" t="s">
        <v>44</v>
      </c>
      <c r="G50" s="52" t="s">
        <v>39</v>
      </c>
      <c r="H50" s="55"/>
      <c r="I50" s="56"/>
      <c r="J50" s="56">
        <v>5</v>
      </c>
      <c r="K50" s="56"/>
      <c r="L50" s="56"/>
      <c r="M50" s="56"/>
      <c r="N50" s="56" t="str">
        <f>SUM(I50:M50)</f>
        <v>0</v>
      </c>
      <c r="O50" s="57"/>
      <c r="P50" s="56"/>
      <c r="Q50" s="56">
        <v>1050</v>
      </c>
      <c r="R50" s="56"/>
      <c r="S50" s="54"/>
      <c r="T50" s="54" t="s">
        <v>222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223</v>
      </c>
      <c r="C51" s="53">
        <v>2517</v>
      </c>
      <c r="D51" s="52" t="s">
        <v>224</v>
      </c>
      <c r="E51" s="52" t="s">
        <v>225</v>
      </c>
      <c r="F51" s="54" t="s">
        <v>132</v>
      </c>
      <c r="G51" s="52" t="s">
        <v>51</v>
      </c>
      <c r="H51" s="55"/>
      <c r="I51" s="56"/>
      <c r="J51" s="56"/>
      <c r="K51" s="56"/>
      <c r="L51" s="56">
        <v>15</v>
      </c>
      <c r="M51" s="56"/>
      <c r="N51" s="56" t="str">
        <f>SUM(I51:M51)</f>
        <v>0</v>
      </c>
      <c r="O51" s="57"/>
      <c r="P51" s="56"/>
      <c r="Q51" s="56">
        <v>2025</v>
      </c>
      <c r="R51" s="56">
        <v>75</v>
      </c>
      <c r="S51" s="54"/>
      <c r="T51" s="54" t="s">
        <v>226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227</v>
      </c>
      <c r="C52" s="47">
        <v>1614</v>
      </c>
      <c r="D52" s="46" t="s">
        <v>228</v>
      </c>
      <c r="E52" s="46" t="s">
        <v>229</v>
      </c>
      <c r="F52" s="38" t="s">
        <v>81</v>
      </c>
      <c r="G52" s="46" t="s">
        <v>61</v>
      </c>
      <c r="H52" s="48"/>
      <c r="I52" s="49"/>
      <c r="J52" s="49"/>
      <c r="K52" s="49">
        <v>4</v>
      </c>
      <c r="L52" s="49"/>
      <c r="M52" s="49"/>
      <c r="N52" s="49" t="str">
        <f>SUM(I52:M52)</f>
        <v>0</v>
      </c>
      <c r="O52" s="50"/>
      <c r="P52" s="49">
        <v>720</v>
      </c>
      <c r="Q52" s="49"/>
      <c r="R52" s="49">
        <v>20</v>
      </c>
      <c r="S52" s="38"/>
      <c r="T52" s="38" t="s">
        <v>230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231</v>
      </c>
      <c r="C53" s="47">
        <v>94080</v>
      </c>
      <c r="D53" s="46" t="s">
        <v>232</v>
      </c>
      <c r="E53" s="46" t="s">
        <v>233</v>
      </c>
      <c r="F53" s="38" t="s">
        <v>81</v>
      </c>
      <c r="G53" s="46" t="s">
        <v>66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390</v>
      </c>
      <c r="Q53" s="49"/>
      <c r="R53" s="49"/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235</v>
      </c>
      <c r="C54" s="47">
        <v>3187</v>
      </c>
      <c r="D54" s="46" t="s">
        <v>236</v>
      </c>
      <c r="E54" s="46" t="s">
        <v>237</v>
      </c>
      <c r="F54" s="38" t="s">
        <v>238</v>
      </c>
      <c r="G54" s="46" t="s">
        <v>45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420</v>
      </c>
      <c r="Q54" s="49"/>
      <c r="R54" s="49"/>
      <c r="S54" s="38"/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240</v>
      </c>
      <c r="C55" s="53">
        <v>5204</v>
      </c>
      <c r="D55" s="52" t="s">
        <v>241</v>
      </c>
      <c r="E55" s="52" t="s">
        <v>242</v>
      </c>
      <c r="F55" s="54" t="s">
        <v>132</v>
      </c>
      <c r="G55" s="52" t="s">
        <v>35</v>
      </c>
      <c r="H55" s="55"/>
      <c r="I55" s="56"/>
      <c r="J55" s="56"/>
      <c r="K55" s="56">
        <v>6</v>
      </c>
      <c r="L55" s="56"/>
      <c r="M55" s="56"/>
      <c r="N55" s="56" t="str">
        <f>SUM(I55:M55)</f>
        <v>0</v>
      </c>
      <c r="O55" s="57"/>
      <c r="P55" s="56"/>
      <c r="Q55" s="56">
        <v>1080</v>
      </c>
      <c r="R55" s="56"/>
      <c r="S55" s="54"/>
      <c r="T55" s="54" t="s">
        <v>243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57</v>
      </c>
      <c r="C56" s="47">
        <v>92415</v>
      </c>
      <c r="D56" s="46" t="s">
        <v>244</v>
      </c>
      <c r="E56" s="46" t="s">
        <v>245</v>
      </c>
      <c r="F56" s="38" t="s">
        <v>85</v>
      </c>
      <c r="G56" s="46" t="s">
        <v>66</v>
      </c>
      <c r="H56" s="48"/>
      <c r="I56" s="49"/>
      <c r="J56" s="49"/>
      <c r="K56" s="49"/>
      <c r="L56" s="49">
        <v>1</v>
      </c>
      <c r="M56" s="49"/>
      <c r="N56" s="49" t="str">
        <f>SUM(I56:M56)</f>
        <v>0</v>
      </c>
      <c r="O56" s="50"/>
      <c r="P56" s="49">
        <v>220</v>
      </c>
      <c r="Q56" s="49"/>
      <c r="R56" s="49"/>
      <c r="S56" s="38"/>
      <c r="T56" s="38" t="s">
        <v>246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247</v>
      </c>
      <c r="C57" s="53">
        <v>4899</v>
      </c>
      <c r="D57" s="52" t="s">
        <v>248</v>
      </c>
      <c r="E57" s="52" t="s">
        <v>249</v>
      </c>
      <c r="F57" s="54" t="s">
        <v>81</v>
      </c>
      <c r="G57" s="52" t="s">
        <v>39</v>
      </c>
      <c r="H57" s="55"/>
      <c r="I57" s="56"/>
      <c r="J57" s="56">
        <v>12</v>
      </c>
      <c r="K57" s="56"/>
      <c r="L57" s="56"/>
      <c r="M57" s="56"/>
      <c r="N57" s="56" t="str">
        <f>SUM(I57:M57)</f>
        <v>0</v>
      </c>
      <c r="O57" s="57"/>
      <c r="P57" s="56"/>
      <c r="Q57" s="56">
        <v>1740</v>
      </c>
      <c r="R57" s="56"/>
      <c r="S57" s="54"/>
      <c r="T57" s="54" t="s">
        <v>250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251</v>
      </c>
      <c r="C58" s="47">
        <v>6343</v>
      </c>
      <c r="D58" s="46" t="s">
        <v>252</v>
      </c>
      <c r="E58" s="46" t="s">
        <v>253</v>
      </c>
      <c r="F58" s="38" t="s">
        <v>254</v>
      </c>
      <c r="G58" s="46" t="s">
        <v>39</v>
      </c>
      <c r="H58" s="48"/>
      <c r="I58" s="49"/>
      <c r="J58" s="49">
        <v>3</v>
      </c>
      <c r="K58" s="49"/>
      <c r="L58" s="49"/>
      <c r="M58" s="49"/>
      <c r="N58" s="49" t="str">
        <f>SUM(I58:M58)</f>
        <v>0</v>
      </c>
      <c r="O58" s="50"/>
      <c r="P58" s="49">
        <v>690</v>
      </c>
      <c r="Q58" s="49"/>
      <c r="R58" s="49"/>
      <c r="S58" s="38"/>
      <c r="T58" s="38" t="s">
        <v>181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255</v>
      </c>
      <c r="C59" s="53">
        <v>2173</v>
      </c>
      <c r="D59" s="52" t="s">
        <v>256</v>
      </c>
      <c r="E59" s="52" t="s">
        <v>257</v>
      </c>
      <c r="F59" s="54" t="s">
        <v>85</v>
      </c>
      <c r="G59" s="52" t="s">
        <v>101</v>
      </c>
      <c r="H59" s="55"/>
      <c r="I59" s="56"/>
      <c r="J59" s="56">
        <v>8</v>
      </c>
      <c r="K59" s="56"/>
      <c r="L59" s="56"/>
      <c r="M59" s="56"/>
      <c r="N59" s="56" t="str">
        <f>SUM(I59:M59)</f>
        <v>0</v>
      </c>
      <c r="O59" s="57"/>
      <c r="P59" s="56"/>
      <c r="Q59" s="56">
        <v>1480</v>
      </c>
      <c r="R59" s="56">
        <v>0</v>
      </c>
      <c r="S59" s="54"/>
      <c r="T59" s="54" t="s">
        <v>258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259</v>
      </c>
      <c r="C60" s="53">
        <v>5418</v>
      </c>
      <c r="D60" s="52" t="s">
        <v>260</v>
      </c>
      <c r="E60" s="52" t="s">
        <v>261</v>
      </c>
      <c r="F60" s="54" t="s">
        <v>262</v>
      </c>
      <c r="G60" s="52" t="s">
        <v>39</v>
      </c>
      <c r="H60" s="55"/>
      <c r="I60" s="56"/>
      <c r="J60" s="56">
        <v>8</v>
      </c>
      <c r="K60" s="56"/>
      <c r="L60" s="56"/>
      <c r="M60" s="56"/>
      <c r="N60" s="56" t="str">
        <f>SUM(I60:M60)</f>
        <v>0</v>
      </c>
      <c r="O60" s="57"/>
      <c r="P60" s="56"/>
      <c r="Q60" s="56">
        <v>1640</v>
      </c>
      <c r="R60" s="56"/>
      <c r="S60" s="54"/>
      <c r="T60" s="54" t="s">
        <v>263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57</v>
      </c>
      <c r="C61" s="47">
        <v>2926</v>
      </c>
      <c r="D61" s="46" t="s">
        <v>264</v>
      </c>
      <c r="E61" s="46" t="s">
        <v>265</v>
      </c>
      <c r="F61" s="38" t="s">
        <v>85</v>
      </c>
      <c r="G61" s="46" t="s">
        <v>101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360</v>
      </c>
      <c r="Q61" s="49"/>
      <c r="R61" s="49"/>
      <c r="S61" s="38"/>
      <c r="T61" s="38" t="s">
        <v>181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57</v>
      </c>
      <c r="C62" s="47">
        <v>2303</v>
      </c>
      <c r="D62" s="46" t="s">
        <v>266</v>
      </c>
      <c r="E62" s="46" t="s">
        <v>267</v>
      </c>
      <c r="F62" s="38" t="s">
        <v>81</v>
      </c>
      <c r="G62" s="46" t="s">
        <v>51</v>
      </c>
      <c r="H62" s="48"/>
      <c r="I62" s="49"/>
      <c r="J62" s="49"/>
      <c r="K62" s="49"/>
      <c r="L62" s="49">
        <v>10</v>
      </c>
      <c r="M62" s="49"/>
      <c r="N62" s="49" t="str">
        <f>SUM(I62:M62)</f>
        <v>0</v>
      </c>
      <c r="O62" s="50"/>
      <c r="P62" s="49">
        <v>1400</v>
      </c>
      <c r="Q62" s="49"/>
      <c r="R62" s="49"/>
      <c r="S62" s="38"/>
      <c r="T62" s="38" t="s">
        <v>268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57</v>
      </c>
      <c r="C63" s="47">
        <v>92306</v>
      </c>
      <c r="D63" s="46" t="s">
        <v>269</v>
      </c>
      <c r="E63" s="46" t="s">
        <v>270</v>
      </c>
      <c r="F63" s="38" t="s">
        <v>271</v>
      </c>
      <c r="G63" s="46" t="s">
        <v>66</v>
      </c>
      <c r="H63" s="48"/>
      <c r="I63" s="49"/>
      <c r="J63" s="49"/>
      <c r="K63" s="49"/>
      <c r="L63" s="49">
        <v>6</v>
      </c>
      <c r="M63" s="49"/>
      <c r="N63" s="49" t="str">
        <f>SUM(I63:M63)</f>
        <v>0</v>
      </c>
      <c r="O63" s="50"/>
      <c r="P63" s="49">
        <v>960</v>
      </c>
      <c r="Q63" s="49"/>
      <c r="R63" s="49"/>
      <c r="S63" s="38"/>
      <c r="T63" s="38" t="s">
        <v>272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273</v>
      </c>
      <c r="C64" s="53">
        <v>203</v>
      </c>
      <c r="D64" s="52" t="s">
        <v>274</v>
      </c>
      <c r="E64" s="52" t="s">
        <v>275</v>
      </c>
      <c r="F64" s="54" t="s">
        <v>276</v>
      </c>
      <c r="G64" s="52" t="s">
        <v>39</v>
      </c>
      <c r="H64" s="55"/>
      <c r="I64" s="56"/>
      <c r="J64" s="56"/>
      <c r="K64" s="56">
        <v>40</v>
      </c>
      <c r="L64" s="56"/>
      <c r="M64" s="56"/>
      <c r="N64" s="56" t="str">
        <f>SUM(I64:M64)</f>
        <v>0</v>
      </c>
      <c r="O64" s="57"/>
      <c r="P64" s="56"/>
      <c r="Q64" s="56">
        <v>0</v>
      </c>
      <c r="R64" s="56"/>
      <c r="S64" s="54"/>
      <c r="T64" s="54" t="s">
        <v>277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57</v>
      </c>
      <c r="C65" s="47">
        <v>2099</v>
      </c>
      <c r="D65" s="46" t="s">
        <v>278</v>
      </c>
      <c r="E65" s="46" t="s">
        <v>279</v>
      </c>
      <c r="F65" s="38" t="s">
        <v>34</v>
      </c>
      <c r="G65" s="46" t="s">
        <v>35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350</v>
      </c>
      <c r="Q65" s="49"/>
      <c r="R65" s="49"/>
      <c r="S65" s="38"/>
      <c r="T65" s="38" t="s">
        <v>280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57</v>
      </c>
      <c r="C66" s="47">
        <v>94982</v>
      </c>
      <c r="D66" s="46" t="s">
        <v>281</v>
      </c>
      <c r="E66" s="46" t="s">
        <v>282</v>
      </c>
      <c r="F66" s="38" t="s">
        <v>106</v>
      </c>
      <c r="G66" s="46" t="s">
        <v>35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/>
      <c r="P66" s="49">
        <v>680</v>
      </c>
      <c r="Q66" s="49"/>
      <c r="R66" s="49"/>
      <c r="S66" s="38"/>
      <c r="T66" s="38" t="s">
        <v>181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283</v>
      </c>
      <c r="C67" s="47">
        <v>5326</v>
      </c>
      <c r="D67" s="46" t="s">
        <v>284</v>
      </c>
      <c r="E67" s="46" t="s">
        <v>285</v>
      </c>
      <c r="F67" s="38" t="s">
        <v>286</v>
      </c>
      <c r="G67" s="46" t="s">
        <v>39</v>
      </c>
      <c r="H67" s="48"/>
      <c r="I67" s="49"/>
      <c r="J67" s="49"/>
      <c r="K67" s="49"/>
      <c r="L67" s="49">
        <v>5</v>
      </c>
      <c r="M67" s="49"/>
      <c r="N67" s="49" t="str">
        <f>SUM(I67:M67)</f>
        <v>0</v>
      </c>
      <c r="O67" s="50"/>
      <c r="P67" s="49">
        <v>850</v>
      </c>
      <c r="Q67" s="49"/>
      <c r="R67" s="49"/>
      <c r="S67" s="38"/>
      <c r="T67" s="38" t="s">
        <v>287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288</v>
      </c>
      <c r="C68" s="47">
        <v>3347</v>
      </c>
      <c r="D68" s="46" t="s">
        <v>289</v>
      </c>
      <c r="E68" s="46" t="s">
        <v>290</v>
      </c>
      <c r="F68" s="38" t="s">
        <v>85</v>
      </c>
      <c r="G68" s="46" t="s">
        <v>51</v>
      </c>
      <c r="H68" s="48"/>
      <c r="I68" s="49"/>
      <c r="J68" s="49"/>
      <c r="K68" s="49">
        <v>20</v>
      </c>
      <c r="L68" s="49"/>
      <c r="M68" s="49"/>
      <c r="N68" s="49" t="str">
        <f>SUM(I68:M68)</f>
        <v>0</v>
      </c>
      <c r="O68" s="50"/>
      <c r="P68" s="49">
        <v>2700</v>
      </c>
      <c r="Q68" s="49"/>
      <c r="R68" s="49"/>
      <c r="S68" s="38"/>
      <c r="T68" s="38" t="s">
        <v>181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291</v>
      </c>
      <c r="C69" s="47">
        <v>646</v>
      </c>
      <c r="D69" s="46" t="s">
        <v>292</v>
      </c>
      <c r="E69" s="46" t="s">
        <v>293</v>
      </c>
      <c r="F69" s="38" t="s">
        <v>294</v>
      </c>
      <c r="G69" s="46" t="s">
        <v>66</v>
      </c>
      <c r="H69" s="48"/>
      <c r="I69" s="49"/>
      <c r="J69" s="49"/>
      <c r="K69" s="49">
        <v>6</v>
      </c>
      <c r="L69" s="49"/>
      <c r="M69" s="49"/>
      <c r="N69" s="49" t="str">
        <f>SUM(I69:M69)</f>
        <v>0</v>
      </c>
      <c r="O69" s="50"/>
      <c r="P69" s="49">
        <v>1050</v>
      </c>
      <c r="Q69" s="49"/>
      <c r="R69" s="49">
        <v>60</v>
      </c>
      <c r="S69" s="38"/>
      <c r="T69" s="38" t="s">
        <v>295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296</v>
      </c>
      <c r="C70" s="53">
        <v>91608</v>
      </c>
      <c r="D70" s="52" t="s">
        <v>297</v>
      </c>
      <c r="E70" s="52" t="s">
        <v>298</v>
      </c>
      <c r="F70" s="54" t="s">
        <v>299</v>
      </c>
      <c r="G70" s="52" t="s">
        <v>45</v>
      </c>
      <c r="H70" s="55"/>
      <c r="I70" s="56"/>
      <c r="J70" s="56"/>
      <c r="K70" s="56"/>
      <c r="L70" s="56">
        <v>15</v>
      </c>
      <c r="M70" s="56"/>
      <c r="N70" s="56" t="str">
        <f>SUM(I70:M70)</f>
        <v>0</v>
      </c>
      <c r="O70" s="57"/>
      <c r="P70" s="56"/>
      <c r="Q70" s="56">
        <v>1875</v>
      </c>
      <c r="R70" s="56"/>
      <c r="S70" s="54"/>
      <c r="T70" s="54" t="s">
        <v>181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98</v>
      </c>
      <c r="C71" s="53">
        <v>80001</v>
      </c>
      <c r="D71" s="52" t="s">
        <v>300</v>
      </c>
      <c r="E71" s="52" t="s">
        <v>301</v>
      </c>
      <c r="F71" s="54" t="s">
        <v>65</v>
      </c>
      <c r="G71" s="52" t="s">
        <v>35</v>
      </c>
      <c r="H71" s="55"/>
      <c r="I71" s="56"/>
      <c r="J71" s="56"/>
      <c r="K71" s="56"/>
      <c r="L71" s="56"/>
      <c r="M71" s="56">
        <v>10</v>
      </c>
      <c r="N71" s="56" t="str">
        <f>SUM(I71:M71)</f>
        <v>0</v>
      </c>
      <c r="O71" s="57"/>
      <c r="P71" s="56">
        <v>1100</v>
      </c>
      <c r="Q71" s="56"/>
      <c r="R71" s="56"/>
      <c r="S71" s="54" t="s">
        <v>302</v>
      </c>
      <c r="T71" s="54" t="s">
        <v>303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304</v>
      </c>
      <c r="C72" s="53">
        <v>345</v>
      </c>
      <c r="D72" s="52" t="s">
        <v>305</v>
      </c>
      <c r="E72" s="52" t="s">
        <v>306</v>
      </c>
      <c r="F72" s="54" t="s">
        <v>44</v>
      </c>
      <c r="G72" s="52" t="s">
        <v>61</v>
      </c>
      <c r="H72" s="55"/>
      <c r="I72" s="56"/>
      <c r="J72" s="56">
        <v>10</v>
      </c>
      <c r="K72" s="56"/>
      <c r="L72" s="56"/>
      <c r="M72" s="56"/>
      <c r="N72" s="56" t="str">
        <f>SUM(I72:M72)</f>
        <v>0</v>
      </c>
      <c r="O72" s="57"/>
      <c r="P72" s="56"/>
      <c r="Q72" s="56">
        <v>1500</v>
      </c>
      <c r="R72" s="56"/>
      <c r="S72" s="54"/>
      <c r="T72" s="54" t="s">
        <v>181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307</v>
      </c>
      <c r="C73" s="47">
        <v>4376</v>
      </c>
      <c r="D73" s="46" t="s">
        <v>308</v>
      </c>
      <c r="E73" s="46" t="s">
        <v>309</v>
      </c>
      <c r="F73" s="38" t="s">
        <v>310</v>
      </c>
      <c r="G73" s="46" t="s">
        <v>51</v>
      </c>
      <c r="H73" s="48"/>
      <c r="I73" s="49"/>
      <c r="J73" s="49">
        <v>8</v>
      </c>
      <c r="K73" s="49"/>
      <c r="L73" s="49"/>
      <c r="M73" s="49"/>
      <c r="N73" s="49" t="str">
        <f>SUM(I73:M73)</f>
        <v>0</v>
      </c>
      <c r="O73" s="50"/>
      <c r="P73" s="49">
        <v>1560</v>
      </c>
      <c r="Q73" s="49"/>
      <c r="R73" s="49"/>
      <c r="S73" s="38"/>
      <c r="T73" s="38" t="s">
        <v>311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57</v>
      </c>
      <c r="C74" s="47">
        <v>93843</v>
      </c>
      <c r="D74" s="46" t="s">
        <v>312</v>
      </c>
      <c r="E74" s="46" t="s">
        <v>313</v>
      </c>
      <c r="F74" s="38" t="s">
        <v>314</v>
      </c>
      <c r="G74" s="46" t="s">
        <v>101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350</v>
      </c>
      <c r="Q74" s="49"/>
      <c r="R74" s="49"/>
      <c r="S74" s="38"/>
      <c r="T74" s="38" t="s">
        <v>315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316</v>
      </c>
      <c r="C75" s="53">
        <v>900</v>
      </c>
      <c r="D75" s="52" t="s">
        <v>317</v>
      </c>
      <c r="E75" s="52" t="s">
        <v>318</v>
      </c>
      <c r="F75" s="54" t="s">
        <v>299</v>
      </c>
      <c r="G75" s="52" t="s">
        <v>39</v>
      </c>
      <c r="H75" s="55"/>
      <c r="I75" s="56"/>
      <c r="J75" s="56">
        <v>45</v>
      </c>
      <c r="K75" s="56"/>
      <c r="L75" s="56"/>
      <c r="M75" s="56"/>
      <c r="N75" s="56" t="str">
        <f>SUM(I75:M75)</f>
        <v>0</v>
      </c>
      <c r="O75" s="57"/>
      <c r="P75" s="56"/>
      <c r="Q75" s="56">
        <v>5175</v>
      </c>
      <c r="R75" s="56"/>
      <c r="S75" s="54"/>
      <c r="T75" s="54" t="s">
        <v>319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320</v>
      </c>
      <c r="C76" s="47"/>
      <c r="D76" s="46" t="s">
        <v>321</v>
      </c>
      <c r="E76" s="46" t="s">
        <v>322</v>
      </c>
      <c r="F76" s="38" t="s">
        <v>44</v>
      </c>
      <c r="G76" s="46" t="s">
        <v>45</v>
      </c>
      <c r="H76" s="48"/>
      <c r="I76" s="49"/>
      <c r="J76" s="49"/>
      <c r="K76" s="49"/>
      <c r="L76" s="49"/>
      <c r="M76" s="49"/>
      <c r="N76" s="49" t="str">
        <f>SUM(I76:M76)</f>
        <v>0</v>
      </c>
      <c r="O76" s="50"/>
      <c r="P76" s="49"/>
      <c r="Q76" s="49">
        <v>750</v>
      </c>
      <c r="R76" s="49"/>
      <c r="S76" s="38"/>
      <c r="T76" s="38" t="s">
        <v>323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324</v>
      </c>
      <c r="C77" s="53">
        <v>3424</v>
      </c>
      <c r="D77" s="52" t="s">
        <v>325</v>
      </c>
      <c r="E77" s="52" t="s">
        <v>326</v>
      </c>
      <c r="F77" s="54" t="s">
        <v>65</v>
      </c>
      <c r="G77" s="52" t="s">
        <v>39</v>
      </c>
      <c r="H77" s="55"/>
      <c r="I77" s="56"/>
      <c r="J77" s="56"/>
      <c r="K77" s="56">
        <v>10</v>
      </c>
      <c r="L77" s="56"/>
      <c r="M77" s="56"/>
      <c r="N77" s="56" t="str">
        <f>SUM(I77:M77)</f>
        <v>0</v>
      </c>
      <c r="O77" s="57"/>
      <c r="P77" s="56"/>
      <c r="Q77" s="56">
        <v>1400</v>
      </c>
      <c r="R77" s="56">
        <v>100</v>
      </c>
      <c r="S77" s="54"/>
      <c r="T77" s="54" t="s">
        <v>327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328</v>
      </c>
      <c r="C78" s="53">
        <v>1636</v>
      </c>
      <c r="D78" s="52" t="s">
        <v>329</v>
      </c>
      <c r="E78" s="52" t="s">
        <v>330</v>
      </c>
      <c r="F78" s="54" t="s">
        <v>81</v>
      </c>
      <c r="G78" s="52" t="s">
        <v>51</v>
      </c>
      <c r="H78" s="55"/>
      <c r="I78" s="56"/>
      <c r="J78" s="56"/>
      <c r="K78" s="56"/>
      <c r="L78" s="56">
        <v>5</v>
      </c>
      <c r="M78" s="56"/>
      <c r="N78" s="56" t="str">
        <f>SUM(I78:M78)</f>
        <v>0</v>
      </c>
      <c r="O78" s="57"/>
      <c r="P78" s="56"/>
      <c r="Q78" s="56">
        <v>850</v>
      </c>
      <c r="R78" s="56"/>
      <c r="S78" s="54"/>
      <c r="T78" s="54" t="s">
        <v>331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332</v>
      </c>
      <c r="C79" s="53">
        <v>500051</v>
      </c>
      <c r="D79" s="52" t="s">
        <v>333</v>
      </c>
      <c r="E79" s="52" t="s">
        <v>334</v>
      </c>
      <c r="F79" s="54" t="s">
        <v>65</v>
      </c>
      <c r="G79" s="52" t="s">
        <v>45</v>
      </c>
      <c r="H79" s="55"/>
      <c r="I79" s="56"/>
      <c r="J79" s="56"/>
      <c r="K79" s="56"/>
      <c r="L79" s="56"/>
      <c r="M79" s="56">
        <v>5</v>
      </c>
      <c r="N79" s="56" t="str">
        <f>SUM(I79:M79)</f>
        <v>0</v>
      </c>
      <c r="O79" s="57"/>
      <c r="P79" s="56"/>
      <c r="Q79" s="56">
        <v>0</v>
      </c>
      <c r="R79" s="56"/>
      <c r="S79" s="54" t="s">
        <v>335</v>
      </c>
      <c r="T79" s="54" t="s">
        <v>336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332</v>
      </c>
      <c r="C80" s="53">
        <v>500051</v>
      </c>
      <c r="D80" s="52" t="s">
        <v>337</v>
      </c>
      <c r="E80" s="52" t="s">
        <v>338</v>
      </c>
      <c r="F80" s="54" t="s">
        <v>65</v>
      </c>
      <c r="G80" s="52" t="s">
        <v>101</v>
      </c>
      <c r="H80" s="55"/>
      <c r="I80" s="56"/>
      <c r="J80" s="56"/>
      <c r="K80" s="56"/>
      <c r="L80" s="56"/>
      <c r="M80" s="56">
        <v>5</v>
      </c>
      <c r="N80" s="56" t="str">
        <f>SUM(I80:M80)</f>
        <v>0</v>
      </c>
      <c r="O80" s="57"/>
      <c r="P80" s="56"/>
      <c r="Q80" s="56">
        <v>0</v>
      </c>
      <c r="R80" s="56"/>
      <c r="S80" s="54" t="s">
        <v>335</v>
      </c>
      <c r="T80" s="54" t="s">
        <v>339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340</v>
      </c>
      <c r="C81" s="47">
        <v>1137</v>
      </c>
      <c r="D81" s="46" t="s">
        <v>341</v>
      </c>
      <c r="E81" s="46" t="s">
        <v>342</v>
      </c>
      <c r="F81" s="38" t="s">
        <v>65</v>
      </c>
      <c r="G81" s="46" t="s">
        <v>35</v>
      </c>
      <c r="H81" s="48"/>
      <c r="I81" s="49"/>
      <c r="J81" s="49"/>
      <c r="K81" s="49"/>
      <c r="L81" s="49">
        <v>3</v>
      </c>
      <c r="M81" s="49"/>
      <c r="N81" s="49" t="str">
        <f>SUM(I81:M81)</f>
        <v>0</v>
      </c>
      <c r="O81" s="50"/>
      <c r="P81" s="49">
        <v>570</v>
      </c>
      <c r="Q81" s="49"/>
      <c r="R81" s="49"/>
      <c r="S81" s="38"/>
      <c r="T81" s="38" t="s">
        <v>343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60">
        <v>77</v>
      </c>
      <c r="B82" s="61" t="s">
        <v>344</v>
      </c>
      <c r="C82" s="62"/>
      <c r="D82" s="61" t="s">
        <v>345</v>
      </c>
      <c r="E82" s="61" t="s">
        <v>346</v>
      </c>
      <c r="F82" s="63" t="s">
        <v>65</v>
      </c>
      <c r="G82" s="61" t="s">
        <v>101</v>
      </c>
      <c r="H82" s="64"/>
      <c r="I82" s="65"/>
      <c r="J82" s="65"/>
      <c r="K82" s="65"/>
      <c r="L82" s="65"/>
      <c r="M82" s="65"/>
      <c r="N82" s="65" t="str">
        <f>SUM(I82:M82)</f>
        <v>0</v>
      </c>
      <c r="O82" s="66"/>
      <c r="P82" s="65"/>
      <c r="Q82" s="65">
        <v>0</v>
      </c>
      <c r="R82" s="65"/>
      <c r="S82" s="63"/>
      <c r="T82" s="63" t="s">
        <v>347</v>
      </c>
      <c r="U82" s="63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60">
        <v>78</v>
      </c>
      <c r="B83" s="61" t="s">
        <v>348</v>
      </c>
      <c r="C83" s="62">
        <v>3879</v>
      </c>
      <c r="D83" s="61" t="s">
        <v>349</v>
      </c>
      <c r="E83" s="61" t="s">
        <v>350</v>
      </c>
      <c r="F83" s="63" t="s">
        <v>351</v>
      </c>
      <c r="G83" s="61" t="s">
        <v>101</v>
      </c>
      <c r="H83" s="64"/>
      <c r="I83" s="65"/>
      <c r="J83" s="65">
        <v>10</v>
      </c>
      <c r="K83" s="65"/>
      <c r="L83" s="65"/>
      <c r="M83" s="65"/>
      <c r="N83" s="65" t="str">
        <f>SUM(I83:M83)</f>
        <v>0</v>
      </c>
      <c r="O83" s="66"/>
      <c r="P83" s="65">
        <v>1650</v>
      </c>
      <c r="Q83" s="65"/>
      <c r="R83" s="65"/>
      <c r="S83" s="63"/>
      <c r="T83" s="63" t="s">
        <v>352</v>
      </c>
      <c r="U83" s="63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60">
        <v>79</v>
      </c>
      <c r="B84" s="61" t="s">
        <v>57</v>
      </c>
      <c r="C84" s="62">
        <v>4032</v>
      </c>
      <c r="D84" s="61" t="s">
        <v>353</v>
      </c>
      <c r="E84" s="61" t="s">
        <v>354</v>
      </c>
      <c r="F84" s="63" t="s">
        <v>75</v>
      </c>
      <c r="G84" s="61" t="s">
        <v>101</v>
      </c>
      <c r="H84" s="64"/>
      <c r="I84" s="65"/>
      <c r="J84" s="65"/>
      <c r="K84" s="65"/>
      <c r="L84" s="65">
        <v>2</v>
      </c>
      <c r="M84" s="65"/>
      <c r="N84" s="65" t="str">
        <f>SUM(I84:M84)</f>
        <v>0</v>
      </c>
      <c r="O84" s="66"/>
      <c r="P84" s="65">
        <v>350</v>
      </c>
      <c r="Q84" s="65"/>
      <c r="R84" s="65"/>
      <c r="S84" s="63" t="s">
        <v>143</v>
      </c>
      <c r="T84" s="63" t="s">
        <v>355</v>
      </c>
      <c r="U84" s="63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60">
        <v>80</v>
      </c>
      <c r="B85" s="61" t="s">
        <v>356</v>
      </c>
      <c r="C85" s="62"/>
      <c r="D85" s="61" t="s">
        <v>357</v>
      </c>
      <c r="E85" s="61" t="s">
        <v>358</v>
      </c>
      <c r="F85" s="63" t="s">
        <v>65</v>
      </c>
      <c r="G85" s="61" t="s">
        <v>51</v>
      </c>
      <c r="H85" s="64"/>
      <c r="I85" s="65"/>
      <c r="J85" s="65"/>
      <c r="K85" s="65"/>
      <c r="L85" s="65"/>
      <c r="M85" s="65"/>
      <c r="N85" s="65" t="str">
        <f>SUM(I85:M85)</f>
        <v>0</v>
      </c>
      <c r="O85" s="66"/>
      <c r="P85" s="65"/>
      <c r="Q85" s="65"/>
      <c r="R85" s="65"/>
      <c r="S85" s="63"/>
      <c r="T85" s="63" t="s">
        <v>359</v>
      </c>
      <c r="U85" s="63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60">
        <v>81</v>
      </c>
      <c r="B86" s="61" t="s">
        <v>360</v>
      </c>
      <c r="C86" s="62"/>
      <c r="D86" s="61" t="s">
        <v>361</v>
      </c>
      <c r="E86" s="61" t="s">
        <v>362</v>
      </c>
      <c r="F86" s="63" t="s">
        <v>81</v>
      </c>
      <c r="G86" s="61" t="s">
        <v>61</v>
      </c>
      <c r="H86" s="64"/>
      <c r="I86" s="65"/>
      <c r="J86" s="65"/>
      <c r="K86" s="65"/>
      <c r="L86" s="65"/>
      <c r="M86" s="65"/>
      <c r="N86" s="65" t="str">
        <f>SUM(I86:M86)</f>
        <v>0</v>
      </c>
      <c r="O86" s="66"/>
      <c r="P86" s="65"/>
      <c r="Q86" s="65"/>
      <c r="R86" s="65"/>
      <c r="S86" s="63"/>
      <c r="T86" s="63" t="s">
        <v>363</v>
      </c>
      <c r="U86" s="63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57</v>
      </c>
      <c r="C87" s="47">
        <v>2392</v>
      </c>
      <c r="D87" s="46" t="s">
        <v>364</v>
      </c>
      <c r="E87" s="46" t="s">
        <v>365</v>
      </c>
      <c r="F87" s="38" t="s">
        <v>65</v>
      </c>
      <c r="G87" s="46" t="s">
        <v>66</v>
      </c>
      <c r="H87" s="48"/>
      <c r="I87" s="49"/>
      <c r="J87" s="49"/>
      <c r="K87" s="49"/>
      <c r="L87" s="49">
        <v>4</v>
      </c>
      <c r="M87" s="49"/>
      <c r="N87" s="49" t="str">
        <f>SUM(I87:M87)</f>
        <v>0</v>
      </c>
      <c r="O87" s="50"/>
      <c r="P87" s="49">
        <v>780</v>
      </c>
      <c r="Q87" s="49"/>
      <c r="R87" s="49"/>
      <c r="S87" s="38"/>
      <c r="T87" s="38" t="s">
        <v>366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57</v>
      </c>
      <c r="C88" s="47">
        <v>92789</v>
      </c>
      <c r="D88" s="46" t="s">
        <v>367</v>
      </c>
      <c r="E88" s="46" t="s">
        <v>368</v>
      </c>
      <c r="F88" s="38" t="s">
        <v>369</v>
      </c>
      <c r="G88" s="46" t="s">
        <v>101</v>
      </c>
      <c r="H88" s="48"/>
      <c r="I88" s="49"/>
      <c r="J88" s="49"/>
      <c r="K88" s="49"/>
      <c r="L88" s="49">
        <v>3</v>
      </c>
      <c r="M88" s="49"/>
      <c r="N88" s="49" t="str">
        <f>SUM(I88:M88)</f>
        <v>0</v>
      </c>
      <c r="O88" s="50"/>
      <c r="P88" s="49">
        <v>555</v>
      </c>
      <c r="Q88" s="49"/>
      <c r="R88" s="49"/>
      <c r="S88" s="38"/>
      <c r="T88" s="38" t="s">
        <v>370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57</v>
      </c>
      <c r="C89" s="47">
        <v>2850</v>
      </c>
      <c r="D89" s="46" t="s">
        <v>371</v>
      </c>
      <c r="E89" s="46" t="s">
        <v>372</v>
      </c>
      <c r="F89" s="38" t="s">
        <v>85</v>
      </c>
      <c r="G89" s="46" t="s">
        <v>51</v>
      </c>
      <c r="H89" s="48"/>
      <c r="I89" s="49"/>
      <c r="J89" s="49"/>
      <c r="K89" s="49"/>
      <c r="L89" s="49">
        <v>4</v>
      </c>
      <c r="M89" s="49"/>
      <c r="N89" s="49" t="str">
        <f>SUM(I89:M89)</f>
        <v>0</v>
      </c>
      <c r="O89" s="50"/>
      <c r="P89" s="49">
        <v>680</v>
      </c>
      <c r="Q89" s="49"/>
      <c r="R89" s="49"/>
      <c r="S89" s="38"/>
      <c r="T89" s="38" t="s">
        <v>373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1">
        <v>85</v>
      </c>
      <c r="B90" s="52" t="s">
        <v>374</v>
      </c>
      <c r="C90" s="59">
        <v>6638</v>
      </c>
      <c r="D90" s="52" t="s">
        <v>375</v>
      </c>
      <c r="E90" s="52"/>
      <c r="F90" s="54"/>
      <c r="G90" s="52" t="s">
        <v>376</v>
      </c>
      <c r="H90" s="55"/>
      <c r="I90" s="56"/>
      <c r="J90" s="56">
        <v>6</v>
      </c>
      <c r="K90" s="56"/>
      <c r="L90" s="56"/>
      <c r="M90" s="56"/>
      <c r="N90" s="56" t="str">
        <f>SUM(I90:M90)</f>
        <v>0</v>
      </c>
      <c r="O90" s="57" t="s">
        <v>377</v>
      </c>
      <c r="P90" s="56"/>
      <c r="Q90" s="56">
        <v>1260</v>
      </c>
      <c r="R90" s="56"/>
      <c r="S90" s="54"/>
      <c r="T90" s="54"/>
      <c r="U90" s="5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378</v>
      </c>
      <c r="C91" s="47">
        <v>5178</v>
      </c>
      <c r="D91" s="46" t="s">
        <v>379</v>
      </c>
      <c r="E91" s="46" t="s">
        <v>380</v>
      </c>
      <c r="F91" s="38" t="s">
        <v>381</v>
      </c>
      <c r="G91" s="46" t="s">
        <v>376</v>
      </c>
      <c r="H91" s="48"/>
      <c r="I91" s="49"/>
      <c r="J91" s="49"/>
      <c r="K91" s="49">
        <v>2</v>
      </c>
      <c r="L91" s="49"/>
      <c r="M91" s="49"/>
      <c r="N91" s="49" t="str">
        <f>SUM(I91:M91)</f>
        <v>0</v>
      </c>
      <c r="O91" s="50">
        <v>6</v>
      </c>
      <c r="P91" s="49">
        <v>200</v>
      </c>
      <c r="Q91" s="49"/>
      <c r="R91" s="49"/>
      <c r="S91" s="38"/>
      <c r="T91" s="38" t="s">
        <v>382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