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<sst xmlns="http://schemas.openxmlformats.org/spreadsheetml/2006/main" uniqueCount="99">
  <si>
    <t xml:space="preserve"> 1-я Загрузка:</t>
  </si>
  <si>
    <t>Доп. Оборудование:</t>
  </si>
  <si>
    <t>Путевой лист</t>
  </si>
  <si>
    <t>Владимир1</t>
  </si>
  <si>
    <t xml:space="preserve"> 2-я Загрузка:</t>
  </si>
  <si>
    <t>14.03.2019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</si>
  <si>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</si>
  <si>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</si>
  <si>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</si>
  <si>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</si>
  <si>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</si>
  <si>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</si>
  <si>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</si>
  <si>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</si>
  <si>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</si>
  <si>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</si>
  <si>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</si>
  <si>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</si>
  <si>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</si>
  <si>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</si>
  <si>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</si>
  <si>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</si>
  <si>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</si>
  <si>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</si>
  <si>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</si>
  <si>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</si>
  <si>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</si>
  <si>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</si>
  <si>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</si>
  <si>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</si>
  <si>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</si>
  <si>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</si>
  <si>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Маршала Захарова, д. 18к2</t>
  </si>
  <si>
    <t>кв. 19, 4-й этаж, 8-952-237-34-17</t>
  </si>
  <si>
    <t>с 10 до 13</t>
  </si>
  <si>
    <t>Владимир</t>
  </si>
  <si>
    <t>новы цены ЧИСТЫЕ БУТЫЛИ!</t>
  </si>
  <si>
    <t>ПКФ Петро-Васт  водоносов</t>
  </si>
  <si>
    <t>СПб, ул. Хрустальная д. 27</t>
  </si>
  <si>
    <t>3й этаж, 8-981- 908-22-63 Евгения, 412-22-36 (доб.125)</t>
  </si>
  <si>
    <t>12:00-17:00</t>
  </si>
  <si>
    <t>8-981-908-22-63  подъём+пронос 20 руб/бут . бутыли по стеллажам разместить!! СОЗВОН! новая цена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</si>
  <si>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</si>
  <si>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</si>
  <si>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</si>
  <si>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10:00-13:00</t>
  </si>
  <si>
    <t>новая цена</t>
  </si>
  <si>
    <t>Клиент№5376</t>
  </si>
  <si>
    <t>СПб, пр.Маршала Жукова, д. 21</t>
  </si>
  <si>
    <t>автоцентр, 1-й этаж, секция 90, 8-911-294-26-93</t>
  </si>
  <si>
    <t>10:00-14:00</t>
  </si>
  <si>
    <t>Эйлер Электрик (бывш. Нордик ИТ)</t>
  </si>
  <si>
    <t>СПб, ул. Маршала Говорова д. 35</t>
  </si>
  <si>
    <t>лит. А  офис 315, 8-812-647-07-27</t>
  </si>
  <si>
    <t>10:00-15:00</t>
  </si>
  <si>
    <t>новые цены 8-921-849-57-48,8-927-736-25-54 заказали Ё</t>
  </si>
  <si>
    <t>Александер Платц</t>
  </si>
  <si>
    <t>СПб,  ул. Воронежская д. 53к1</t>
  </si>
  <si>
    <t>гостница Александр Платц, въехать во двор повернуть налево и позвонить . Встретят. 8-981-718-25-76 (въезд со двора), обычно работают до поздна. 490-48-07</t>
  </si>
  <si>
    <t>12:00-18:00</t>
  </si>
  <si>
    <t xml:space="preserve">1 - ЧЕК (всегда)
 </t>
  </si>
  <si>
    <t>всегда возить чек  новая цена</t>
  </si>
  <si>
    <t>ИРСИ (бывшие Фонд Институт Развития Свободы Информации)</t>
  </si>
  <si>
    <t>СПб, ул. Воронежская д. 33</t>
  </si>
  <si>
    <t>БЦ Воронежская 33, если смотреть на него  с Воронежской есть арка с заездом во двор и слева от нее -- парковка, чуть левее которой, в свою очередь, тоже есть заезд во двор. Нужно воспользоваться этим заездом и сразу за парковкой справа будут еще одни воро</t>
  </si>
  <si>
    <t>новые цены. на двери домофона  будет вывеска ИНФОМЕТР, 4-й этаж без лифта, 766-03-66,8-921-574-04-01 Яна</t>
  </si>
  <si>
    <t>Компания АНТ</t>
  </si>
  <si>
    <t>СПб, ул. Глиняная, д. 5</t>
  </si>
  <si>
    <t>офис 308, 642-29-60 доб. 02 ,8-960-242-84-80 Ольга</t>
  </si>
  <si>
    <t>созвон с утра  для пропуска!!новая цена</t>
  </si>
  <si>
    <t>СМК</t>
  </si>
  <si>
    <t>СПб, пр. Стачек д. 47</t>
  </si>
  <si>
    <t>оф. № 437 (4-й этаж). БЦ «Шереметьев», Вячеслав   8-921-933-00-74</t>
  </si>
  <si>
    <t>Созвон минимум за час для пропуска!На стачек уточнять надо ли нести в офис если 7 бут пронос 140 р.см примечаний в базе (на Корабельную только граждане РФ)новая цена</t>
  </si>
  <si>
    <t>Клиент№2603</t>
  </si>
  <si>
    <t>СПб, пр. Космонавтов, д. 32</t>
  </si>
  <si>
    <t>кв. 55, 8-й этаж, 8-904-644-72-13</t>
  </si>
  <si>
    <t>18:00-21:00</t>
  </si>
  <si>
    <t>НОВАЯ ЦЕНА созвон если не успеваете</t>
  </si>
  <si>
    <t>ТрейдРитейл</t>
  </si>
  <si>
    <t>СПб, ул. Смоленская, д.18</t>
  </si>
  <si>
    <t>5-ая парадная, кв. 72 Н, 5 этаж, 8-923-746-76-32</t>
  </si>
  <si>
    <t xml:space="preserve">1 - Помпа АкваНова Макси
 </t>
  </si>
  <si>
    <t>созвон за час!!</t>
  </si>
  <si>
    <t>Водоносов-Александра</t>
  </si>
  <si>
    <t>СПб, ул. Маршала Захарова д. 28</t>
  </si>
  <si>
    <t>школа 549, 8-911-083-26-30 ЗВОНИТЬ за 30 минут</t>
  </si>
  <si>
    <t>9:00-13:00</t>
  </si>
  <si>
    <t>созвон за полчаса. о ценах предупредили</t>
  </si>
  <si>
    <t>ВЗЛЁТ</t>
  </si>
  <si>
    <t>ул. Трефолева, д. 2 БМ</t>
  </si>
  <si>
    <t>8-931 204-91-37</t>
  </si>
  <si>
    <t>ДОКИ У ВЯЧЕСЛАВА ОФВ ,отвезти доки - подписать и забрать наш экземпляр</t>
  </si>
  <si>
    <t>разовый</t>
  </si>
  <si>
    <t>Спб, Лиговский проспект, д. 265А</t>
  </si>
  <si>
    <t>8-952-214-60-75</t>
  </si>
  <si>
    <t>10:00-16:00</t>
  </si>
  <si>
    <t xml:space="preserve">1 - Доверенность ОФВ
 </t>
  </si>
  <si>
    <t>доверенность забрать ролАпы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</si>
</sst>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18" sqref="D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92956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5</v>
      </c>
      <c r="M6" s="49"/>
      <c r="N6" s="49" t="str">
        <f>SUM(I6:M6)</f>
        <v>0</v>
      </c>
      <c r="O6" s="50"/>
      <c r="P6" s="49">
        <v>850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2738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/>
      <c r="L7" s="56">
        <v>15</v>
      </c>
      <c r="M7" s="56"/>
      <c r="N7" s="56" t="str">
        <f>SUM(I7:M7)</f>
        <v>0</v>
      </c>
      <c r="O7" s="57"/>
      <c r="P7" s="56"/>
      <c r="Q7" s="56">
        <v>2625</v>
      </c>
      <c r="R7" s="56">
        <v>300</v>
      </c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4540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>
        <v>10</v>
      </c>
      <c r="K8" s="49"/>
      <c r="L8" s="49"/>
      <c r="M8" s="49"/>
      <c r="N8" s="49" t="str">
        <f>SUM(I8:M8)</f>
        <v>0</v>
      </c>
      <c r="O8" s="50"/>
      <c r="P8" s="49">
        <v>1750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5376</v>
      </c>
      <c r="D9" s="46" t="s">
        <v>48</v>
      </c>
      <c r="E9" s="46" t="s">
        <v>49</v>
      </c>
      <c r="F9" s="38" t="s">
        <v>50</v>
      </c>
      <c r="G9" s="46" t="s">
        <v>35</v>
      </c>
      <c r="H9" s="48"/>
      <c r="I9" s="49"/>
      <c r="J9" s="49"/>
      <c r="K9" s="49">
        <v>4</v>
      </c>
      <c r="L9" s="49"/>
      <c r="M9" s="49"/>
      <c r="N9" s="49" t="str">
        <f>SUM(I9:M9)</f>
        <v>0</v>
      </c>
      <c r="O9" s="50"/>
      <c r="P9" s="49">
        <v>720</v>
      </c>
      <c r="Q9" s="49"/>
      <c r="R9" s="49"/>
      <c r="S9" s="38"/>
      <c r="T9" s="38" t="s">
        <v>46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3">
        <v>870</v>
      </c>
      <c r="D10" s="52" t="s">
        <v>52</v>
      </c>
      <c r="E10" s="52" t="s">
        <v>53</v>
      </c>
      <c r="F10" s="54" t="s">
        <v>54</v>
      </c>
      <c r="G10" s="52" t="s">
        <v>35</v>
      </c>
      <c r="H10" s="55"/>
      <c r="I10" s="56"/>
      <c r="J10" s="56"/>
      <c r="K10" s="56">
        <v>5</v>
      </c>
      <c r="L10" s="56"/>
      <c r="M10" s="56"/>
      <c r="N10" s="56" t="str">
        <f>SUM(I10:M10)</f>
        <v>0</v>
      </c>
      <c r="O10" s="57"/>
      <c r="P10" s="56"/>
      <c r="Q10" s="56">
        <v>850</v>
      </c>
      <c r="R10" s="56"/>
      <c r="S10" s="54"/>
      <c r="T10" s="54" t="s">
        <v>55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47">
        <v>4956</v>
      </c>
      <c r="D11" s="46" t="s">
        <v>57</v>
      </c>
      <c r="E11" s="46" t="s">
        <v>58</v>
      </c>
      <c r="F11" s="38" t="s">
        <v>59</v>
      </c>
      <c r="G11" s="46" t="s">
        <v>35</v>
      </c>
      <c r="H11" s="48"/>
      <c r="I11" s="49"/>
      <c r="J11" s="49"/>
      <c r="K11" s="49">
        <v>10</v>
      </c>
      <c r="L11" s="49"/>
      <c r="M11" s="49"/>
      <c r="N11" s="49" t="str">
        <f>SUM(I11:M11)</f>
        <v>0</v>
      </c>
      <c r="O11" s="50"/>
      <c r="P11" s="49">
        <v>1450</v>
      </c>
      <c r="Q11" s="49"/>
      <c r="R11" s="49"/>
      <c r="S11" s="38" t="s">
        <v>60</v>
      </c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62</v>
      </c>
      <c r="C12" s="53">
        <v>2617</v>
      </c>
      <c r="D12" s="52" t="s">
        <v>63</v>
      </c>
      <c r="E12" s="52" t="s">
        <v>64</v>
      </c>
      <c r="F12" s="54" t="s">
        <v>54</v>
      </c>
      <c r="G12" s="52" t="s">
        <v>35</v>
      </c>
      <c r="H12" s="55"/>
      <c r="I12" s="56"/>
      <c r="J12" s="56">
        <v>8</v>
      </c>
      <c r="K12" s="56"/>
      <c r="L12" s="56"/>
      <c r="M12" s="56"/>
      <c r="N12" s="56" t="str">
        <f>SUM(I12:M12)</f>
        <v>0</v>
      </c>
      <c r="O12" s="57"/>
      <c r="P12" s="56"/>
      <c r="Q12" s="56">
        <v>1480</v>
      </c>
      <c r="R12" s="56">
        <v>120</v>
      </c>
      <c r="S12" s="54"/>
      <c r="T12" s="54" t="s">
        <v>65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66</v>
      </c>
      <c r="C13" s="53">
        <v>92173</v>
      </c>
      <c r="D13" s="52" t="s">
        <v>67</v>
      </c>
      <c r="E13" s="52" t="s">
        <v>68</v>
      </c>
      <c r="F13" s="54" t="s">
        <v>54</v>
      </c>
      <c r="G13" s="52" t="s">
        <v>35</v>
      </c>
      <c r="H13" s="55"/>
      <c r="I13" s="56"/>
      <c r="J13" s="56"/>
      <c r="K13" s="56"/>
      <c r="L13" s="56">
        <v>4</v>
      </c>
      <c r="M13" s="56"/>
      <c r="N13" s="56" t="str">
        <f>SUM(I13:M13)</f>
        <v>0</v>
      </c>
      <c r="O13" s="57"/>
      <c r="P13" s="56"/>
      <c r="Q13" s="56">
        <v>720</v>
      </c>
      <c r="R13" s="56">
        <v>40</v>
      </c>
      <c r="S13" s="54"/>
      <c r="T13" s="54" t="s">
        <v>69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65">
        <v>9</v>
      </c>
      <c r="B14" s="66" t="s">
        <v>70</v>
      </c>
      <c r="C14" s="67">
        <v>1026</v>
      </c>
      <c r="D14" s="66" t="s">
        <v>71</v>
      </c>
      <c r="E14" s="66" t="s">
        <v>72</v>
      </c>
      <c r="F14" s="68" t="s">
        <v>54</v>
      </c>
      <c r="G14" s="66" t="s">
        <v>35</v>
      </c>
      <c r="H14" s="69"/>
      <c r="I14" s="70"/>
      <c r="J14" s="70"/>
      <c r="K14" s="70"/>
      <c r="L14" s="70">
        <v>7</v>
      </c>
      <c r="M14" s="70"/>
      <c r="N14" s="70" t="str">
        <f>SUM(I14:M14)</f>
        <v>0</v>
      </c>
      <c r="O14" s="71"/>
      <c r="P14" s="70"/>
      <c r="Q14" s="70">
        <v>1190</v>
      </c>
      <c r="R14" s="70">
        <v>140</v>
      </c>
      <c r="S14" s="68"/>
      <c r="T14" s="68" t="s">
        <v>73</v>
      </c>
      <c r="U14" s="6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74</v>
      </c>
      <c r="C15" s="47">
        <v>2603</v>
      </c>
      <c r="D15" s="46" t="s">
        <v>75</v>
      </c>
      <c r="E15" s="46" t="s">
        <v>76</v>
      </c>
      <c r="F15" s="38" t="s">
        <v>77</v>
      </c>
      <c r="G15" s="46" t="s">
        <v>35</v>
      </c>
      <c r="H15" s="48"/>
      <c r="I15" s="49"/>
      <c r="J15" s="49"/>
      <c r="K15" s="49">
        <v>3</v>
      </c>
      <c r="L15" s="49"/>
      <c r="M15" s="49"/>
      <c r="N15" s="49" t="str">
        <f>SUM(I15:M15)</f>
        <v>0</v>
      </c>
      <c r="O15" s="50"/>
      <c r="P15" s="49">
        <v>570</v>
      </c>
      <c r="Q15" s="49"/>
      <c r="R15" s="49"/>
      <c r="S15" s="38"/>
      <c r="T15" s="38" t="s">
        <v>78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79</v>
      </c>
      <c r="C16" s="72">
        <v>6740</v>
      </c>
      <c r="D16" s="52" t="s">
        <v>80</v>
      </c>
      <c r="E16" s="52" t="s">
        <v>81</v>
      </c>
      <c r="F16" s="54" t="s">
        <v>54</v>
      </c>
      <c r="G16" s="52" t="s">
        <v>35</v>
      </c>
      <c r="H16" s="55"/>
      <c r="I16" s="56"/>
      <c r="J16" s="56"/>
      <c r="K16" s="56">
        <v>1</v>
      </c>
      <c r="L16" s="56"/>
      <c r="M16" s="56"/>
      <c r="N16" s="56" t="str">
        <f>SUM(I16:M16)</f>
        <v>0</v>
      </c>
      <c r="O16" s="57"/>
      <c r="P16" s="56"/>
      <c r="Q16" s="56">
        <v>600</v>
      </c>
      <c r="R16" s="56"/>
      <c r="S16" s="54" t="s">
        <v>82</v>
      </c>
      <c r="T16" s="54" t="s">
        <v>83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8">
        <v>12</v>
      </c>
      <c r="B17" s="59" t="s">
        <v>84</v>
      </c>
      <c r="C17" s="60">
        <v>1075</v>
      </c>
      <c r="D17" s="59" t="s">
        <v>85</v>
      </c>
      <c r="E17" s="59" t="s">
        <v>86</v>
      </c>
      <c r="F17" s="61" t="s">
        <v>87</v>
      </c>
      <c r="G17" s="59" t="s">
        <v>35</v>
      </c>
      <c r="H17" s="62"/>
      <c r="I17" s="63"/>
      <c r="J17" s="63"/>
      <c r="K17" s="63"/>
      <c r="L17" s="63">
        <v>5</v>
      </c>
      <c r="M17" s="63"/>
      <c r="N17" s="63" t="str">
        <f>SUM(I17:M17)</f>
        <v>0</v>
      </c>
      <c r="O17" s="64"/>
      <c r="P17" s="63">
        <v>800</v>
      </c>
      <c r="Q17" s="63"/>
      <c r="R17" s="63"/>
      <c r="S17" s="61"/>
      <c r="T17" s="61" t="s">
        <v>88</v>
      </c>
      <c r="U17" s="6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8">
        <v>13</v>
      </c>
      <c r="B18" s="59" t="s">
        <v>89</v>
      </c>
      <c r="C18" s="60"/>
      <c r="D18" s="59" t="s">
        <v>90</v>
      </c>
      <c r="E18" s="59" t="s">
        <v>91</v>
      </c>
      <c r="F18" s="61" t="s">
        <v>54</v>
      </c>
      <c r="G18" s="59" t="s">
        <v>35</v>
      </c>
      <c r="H18" s="62"/>
      <c r="I18" s="63"/>
      <c r="J18" s="63"/>
      <c r="K18" s="63"/>
      <c r="L18" s="63"/>
      <c r="M18" s="63"/>
      <c r="N18" s="63" t="str">
        <f>SUM(I18:M18)</f>
        <v>0</v>
      </c>
      <c r="O18" s="64"/>
      <c r="P18" s="63"/>
      <c r="Q18" s="63">
        <v>0</v>
      </c>
      <c r="R18" s="63"/>
      <c r="S18" s="61"/>
      <c r="T18" s="61" t="s">
        <v>92</v>
      </c>
      <c r="U18" s="61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93</v>
      </c>
      <c r="C19" s="47"/>
      <c r="D19" s="46" t="s">
        <v>94</v>
      </c>
      <c r="E19" s="46" t="s">
        <v>95</v>
      </c>
      <c r="F19" s="38" t="s">
        <v>96</v>
      </c>
      <c r="G19" s="46" t="s">
        <v>35</v>
      </c>
      <c r="H19" s="48"/>
      <c r="I19" s="49"/>
      <c r="J19" s="49"/>
      <c r="K19" s="49"/>
      <c r="L19" s="49"/>
      <c r="M19" s="49"/>
      <c r="N19" s="49" t="str">
        <f>SUM(I19:M19)</f>
        <v>0</v>
      </c>
      <c r="O19" s="50"/>
      <c r="P19" s="49">
        <v>0</v>
      </c>
      <c r="Q19" s="49"/>
      <c r="R19" s="49"/>
      <c r="S19" s="38" t="s">
        <v>97</v>
      </c>
      <c r="T19" s="38" t="s">
        <v>98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