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<sst xmlns="http://schemas.openxmlformats.org/spreadsheetml/2006/main" uniqueCount="79">
  <si>
    <t xml:space="preserve"> 1-я Загрузка:</t>
  </si>
  <si>
    <t>Доп. Оборудование:</t>
  </si>
  <si>
    <t>Путевой лист</t>
  </si>
  <si>
    <t>Вячеслав1</t>
  </si>
  <si>
    <t xml:space="preserve"> 2-я Загрузка:</t>
  </si>
  <si>
    <t>14.03.2019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</si>
  <si>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</si>
  <si>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</si>
  <si>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</si>
  <si>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</si>
  <si>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</si>
  <si>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</si>
  <si>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</si>
  <si>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</si>
  <si>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</si>
  <si>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</si>
  <si>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</si>
  <si>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</si>
  <si>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</si>
  <si>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</si>
  <si>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</si>
  <si>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</si>
  <si>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</si>
  <si>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</si>
  <si>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</si>
  <si>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</si>
  <si>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</si>
  <si>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</si>
  <si>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</si>
  <si>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</si>
  <si>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</si>
  <si>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Охранное предприятие «Аргус-Б» (Аргус-Н, Аргус-Р водоносов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</si>
  <si>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</si>
  <si>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</si>
  <si>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</si>
  <si>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Вячеслав</t>
  </si>
  <si>
    <t>созвон - объяснят как найти, всегда высылать счет на почту с печатью kalnik@argus-group.ru  НОВАЯ ЦЕНА</t>
  </si>
  <si>
    <t>ТК Самсон Водоносов</t>
  </si>
  <si>
    <t>Кронштадт, СПб, Южная Кронштадтская дорога, д. 16</t>
  </si>
  <si>
    <t>нефтебаза, 8-921-095-70-62, 8-921-383-79-07</t>
  </si>
  <si>
    <t>10:00-17:00</t>
  </si>
  <si>
    <t>НОВАЯ ЦЕНА</t>
  </si>
  <si>
    <t>Водоносов</t>
  </si>
  <si>
    <t>г. Ломоносов, СПб, ул. Еленинская, д. 13</t>
  </si>
  <si>
    <t>Ломоносовская межрайонная больница, на проходной спросить отдел закупок, 8-904-616-11-99, 423-09-43</t>
  </si>
  <si>
    <t>10:00-15:00</t>
  </si>
  <si>
    <t>созвон! остановиться у шлагбаума справа (не заезжать под шлагбаум!)- переехали немного.   8-812-422-04-21. новая цена</t>
  </si>
  <si>
    <t>г. Петергоф, СПб, бульвар Разведчика, д.2</t>
  </si>
  <si>
    <t>к2, кв.45, 8-911-705-63-57</t>
  </si>
  <si>
    <t>15:00-18:00</t>
  </si>
  <si>
    <t>новая цена/ СОЗВОН</t>
  </si>
  <si>
    <t>Клиент№6617</t>
  </si>
  <si>
    <t>СПб, Ломоносов, поселок Мартышкино, ул. Литейная д. 5</t>
  </si>
  <si>
    <t>частный дом,  8-931-558-04-74,  доп. Номер 8-981-958-04-91</t>
  </si>
  <si>
    <t>12:00-17:00</t>
  </si>
  <si>
    <t>занести бутыли нв 2й этаж (девушка встретит),  созвон - если не алё- на 2й номер звоните новая цена</t>
  </si>
  <si>
    <t>СПб, 2-я Комсомольская ул., д. 15к2</t>
  </si>
  <si>
    <t>кв. 13, 2й этаж без лифта, 8-911-147-36-35</t>
  </si>
  <si>
    <t>10:00-13:00</t>
  </si>
  <si>
    <t>новая цена</t>
  </si>
  <si>
    <t>Водономика</t>
  </si>
  <si>
    <t>Спб, г. Ломоносов, СПб, ул. Еленинская, д. 33</t>
  </si>
  <si>
    <t>Управление Федерального казначейства, 8-904-556-66-89</t>
  </si>
  <si>
    <t>8 бут в зачет</t>
  </si>
  <si>
    <t xml:space="preserve">1 - ЧЕК (всегда)
 </t>
  </si>
  <si>
    <t>БУТЫЛИ С РУЧКАМИ</t>
  </si>
  <si>
    <t>Приморский город - Спиридонов</t>
  </si>
  <si>
    <t>СПб, Петергофское шоссе д. 47</t>
  </si>
  <si>
    <t>литер А, пом.152, -981-681-26-97 Lfhmz</t>
  </si>
  <si>
    <t>10:00-12:00 13:00-17:00</t>
  </si>
  <si>
    <t>8-981-681-26-97 ДАРЬЯ- созвон на этот номер ЗАРАНЕЕ!новые цены</t>
  </si>
  <si>
    <t>ТрансМет (бывшие ЖелДорТранспорт)</t>
  </si>
  <si>
    <t>Ломоносовский район, г.п. Большая Ижора, промзона ст. Бронка-2  квартал 1</t>
  </si>
  <si>
    <t>8-951-655-67-77 Игорь</t>
  </si>
  <si>
    <t>счёт на почту новая цена nastyasyum@mail.ru</t>
  </si>
  <si>
    <t>СПб, пр. Маршала Жукова, д.68к1</t>
  </si>
  <si>
    <t>кв. 165, 8-995-996-10-07</t>
  </si>
  <si>
    <t>19:00-21:00</t>
  </si>
  <si>
    <t>не раньше 18!!! дома вечером будут.новые цены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</si>
</sst>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5" sqref="C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3676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20</v>
      </c>
      <c r="M6" s="56"/>
      <c r="N6" s="56" t="str">
        <f>SUM(I6:M6)</f>
        <v>0</v>
      </c>
      <c r="O6" s="57"/>
      <c r="P6" s="56"/>
      <c r="Q6" s="56">
        <v>2600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1789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/>
      <c r="L7" s="56">
        <v>15</v>
      </c>
      <c r="M7" s="56"/>
      <c r="N7" s="56" t="str">
        <f>SUM(I7:M7)</f>
        <v>0</v>
      </c>
      <c r="O7" s="57"/>
      <c r="P7" s="56"/>
      <c r="Q7" s="56">
        <v>1950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93009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42</v>
      </c>
      <c r="C9" s="58">
        <v>94139</v>
      </c>
      <c r="D9" s="46" t="s">
        <v>47</v>
      </c>
      <c r="E9" s="46" t="s">
        <v>48</v>
      </c>
      <c r="F9" s="38" t="s">
        <v>49</v>
      </c>
      <c r="G9" s="46" t="s">
        <v>35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58">
        <v>6617</v>
      </c>
      <c r="D10" s="46" t="s">
        <v>52</v>
      </c>
      <c r="E10" s="46" t="s">
        <v>53</v>
      </c>
      <c r="F10" s="38" t="s">
        <v>54</v>
      </c>
      <c r="G10" s="46" t="s">
        <v>35</v>
      </c>
      <c r="H10" s="48"/>
      <c r="I10" s="49"/>
      <c r="J10" s="49"/>
      <c r="K10" s="49">
        <v>4</v>
      </c>
      <c r="L10" s="49"/>
      <c r="M10" s="49"/>
      <c r="N10" s="49" t="str">
        <f>SUM(I10:M10)</f>
        <v>0</v>
      </c>
      <c r="O10" s="50"/>
      <c r="P10" s="49">
        <v>720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42</v>
      </c>
      <c r="C11" s="47">
        <v>94101</v>
      </c>
      <c r="D11" s="46" t="s">
        <v>56</v>
      </c>
      <c r="E11" s="46" t="s">
        <v>57</v>
      </c>
      <c r="F11" s="38" t="s">
        <v>58</v>
      </c>
      <c r="G11" s="46" t="s">
        <v>35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680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58">
        <v>60070</v>
      </c>
      <c r="D12" s="46" t="s">
        <v>61</v>
      </c>
      <c r="E12" s="46" t="s">
        <v>62</v>
      </c>
      <c r="F12" s="38" t="s">
        <v>40</v>
      </c>
      <c r="G12" s="46" t="s">
        <v>35</v>
      </c>
      <c r="H12" s="48"/>
      <c r="I12" s="49"/>
      <c r="J12" s="49"/>
      <c r="K12" s="49"/>
      <c r="L12" s="49">
        <v>8</v>
      </c>
      <c r="M12" s="49"/>
      <c r="N12" s="49" t="str">
        <f>SUM(I12:M12)</f>
        <v>0</v>
      </c>
      <c r="O12" s="50" t="s">
        <v>63</v>
      </c>
      <c r="P12" s="49">
        <v>880</v>
      </c>
      <c r="Q12" s="49"/>
      <c r="R12" s="49"/>
      <c r="S12" s="38" t="s">
        <v>64</v>
      </c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66</v>
      </c>
      <c r="C13" s="53">
        <v>5585</v>
      </c>
      <c r="D13" s="52" t="s">
        <v>67</v>
      </c>
      <c r="E13" s="52" t="s">
        <v>68</v>
      </c>
      <c r="F13" s="54" t="s">
        <v>69</v>
      </c>
      <c r="G13" s="52" t="s">
        <v>35</v>
      </c>
      <c r="H13" s="55"/>
      <c r="I13" s="56"/>
      <c r="J13" s="56"/>
      <c r="K13" s="56">
        <v>20</v>
      </c>
      <c r="L13" s="56"/>
      <c r="M13" s="56"/>
      <c r="N13" s="56" t="str">
        <f>SUM(I13:M13)</f>
        <v>0</v>
      </c>
      <c r="O13" s="57"/>
      <c r="P13" s="56"/>
      <c r="Q13" s="56">
        <v>2000</v>
      </c>
      <c r="R13" s="56"/>
      <c r="S13" s="54"/>
      <c r="T13" s="54" t="s">
        <v>70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71</v>
      </c>
      <c r="C14" s="53">
        <v>1178</v>
      </c>
      <c r="D14" s="52" t="s">
        <v>72</v>
      </c>
      <c r="E14" s="52" t="s">
        <v>73</v>
      </c>
      <c r="F14" s="54" t="s">
        <v>40</v>
      </c>
      <c r="G14" s="52" t="s">
        <v>35</v>
      </c>
      <c r="H14" s="55"/>
      <c r="I14" s="56"/>
      <c r="J14" s="56">
        <v>20</v>
      </c>
      <c r="K14" s="56"/>
      <c r="L14" s="56"/>
      <c r="M14" s="56"/>
      <c r="N14" s="56" t="str">
        <f>SUM(I14:M14)</f>
        <v>0</v>
      </c>
      <c r="O14" s="57"/>
      <c r="P14" s="56"/>
      <c r="Q14" s="56">
        <v>3400</v>
      </c>
      <c r="R14" s="56"/>
      <c r="S14" s="54"/>
      <c r="T14" s="54" t="s">
        <v>74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9">
        <v>10</v>
      </c>
      <c r="B15" s="60" t="s">
        <v>42</v>
      </c>
      <c r="C15" s="58">
        <v>94526</v>
      </c>
      <c r="D15" s="60" t="s">
        <v>75</v>
      </c>
      <c r="E15" s="60" t="s">
        <v>76</v>
      </c>
      <c r="F15" s="61" t="s">
        <v>77</v>
      </c>
      <c r="G15" s="60" t="s">
        <v>35</v>
      </c>
      <c r="H15" s="62"/>
      <c r="I15" s="63"/>
      <c r="J15" s="63"/>
      <c r="K15" s="63"/>
      <c r="L15" s="63">
        <v>4</v>
      </c>
      <c r="M15" s="63"/>
      <c r="N15" s="63" t="str">
        <f>SUM(I15:M15)</f>
        <v>0</v>
      </c>
      <c r="O15" s="64"/>
      <c r="P15" s="63">
        <v>680</v>
      </c>
      <c r="Q15" s="63"/>
      <c r="R15" s="63"/>
      <c r="S15" s="61"/>
      <c r="T15" s="61" t="s">
        <v>78</v>
      </c>
      <c r="U15" s="61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