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<sst xmlns="http://schemas.openxmlformats.org/spreadsheetml/2006/main" uniqueCount="87">
  <si>
    <t xml:space="preserve"> 1-я Загрузка:</t>
  </si>
  <si>
    <t>Доп. Оборудование:</t>
  </si>
  <si>
    <t>Путевой лист</t>
  </si>
  <si>
    <t>Надирбек1</t>
  </si>
  <si>
    <t xml:space="preserve"> 2-я Загрузка:</t>
  </si>
  <si>
    <t>14.03.2019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</si>
  <si>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</si>
  <si>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</si>
  <si>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</si>
  <si>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</si>
  <si>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</si>
  <si>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</si>
  <si>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</si>
  <si>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</si>
  <si>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</si>
  <si>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</si>
  <si>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</si>
  <si>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</si>
  <si>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</si>
  <si>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</si>
  <si>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</si>
  <si>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</si>
  <si>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</si>
  <si>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</si>
  <si>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</si>
  <si>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</si>
  <si>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</si>
  <si>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</si>
  <si>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</si>
  <si>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</si>
  <si>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</si>
  <si>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ФПО (Федеральное правовое объединение)</t>
  </si>
  <si>
    <t>СПб, ул. Профессора Попова, д. 37Щ</t>
  </si>
  <si>
    <t>оф 412, 8-911-920-89-77</t>
  </si>
  <si>
    <t>10:00-13:00</t>
  </si>
  <si>
    <t>Надирбек</t>
  </si>
  <si>
    <t>звонить на номер 8-921-424-19-37.  новая цена</t>
  </si>
  <si>
    <t>ТГК-1</t>
  </si>
  <si>
    <t>СПб, пр. Добролюбова, д. 16к2</t>
  </si>
  <si>
    <t>3й этаж, лифт есть, 8-921-330-59-65 Цветкова Анна Тимофеевна</t>
  </si>
  <si>
    <t>10:00-15:00</t>
  </si>
  <si>
    <t xml:space="preserve">40 - Сер.Кап. 1-й кат. 19л
 </t>
  </si>
  <si>
    <t>8-921-314-94-15  БУТЫЛИ с ручками! делаем упд и вписываем  Договор №163862 от 25.02.2019 г.  в ручную набирать Вода "Серебряная капелька 6 л" .Подписывать акт!</t>
  </si>
  <si>
    <t>Фирма «Техника» водоносов</t>
  </si>
  <si>
    <t>СПб, улица Кораблестроителей, 16к2</t>
  </si>
  <si>
    <t>8-911-238-18-11</t>
  </si>
  <si>
    <t>355-18-54,СОЗВОН УТРОМ! НОВАЯ ЦЕНА. 10 БУТЫЛЕЙ ПОДНЯТЬ НА 4 ЭТАЖ</t>
  </si>
  <si>
    <t>Водоносов</t>
  </si>
  <si>
    <t>СПб, ул. Полевая Сабировская, д. 54</t>
  </si>
  <si>
    <t>ТК Интерио, Керамист секция 111-112, Дон Керам 409-51-77</t>
  </si>
  <si>
    <t>11:00-17:00</t>
  </si>
  <si>
    <t xml:space="preserve">1 - ЧЕК (всегда)
 </t>
  </si>
  <si>
    <t>с 11 работают!!НОВАЯ ЦЕНА</t>
  </si>
  <si>
    <t>Клиент№2337</t>
  </si>
  <si>
    <t>СПб, Коломяжский пр. д. 15к2</t>
  </si>
  <si>
    <t>ТК Купеческий Двор, 1-й этаж, секция 180, 8-911-827-89-59, 8-953-377-91-81, 8-981-130-94-81</t>
  </si>
  <si>
    <t>11:00-20:00</t>
  </si>
  <si>
    <t>новая цена</t>
  </si>
  <si>
    <t>СПб, ул. Наличная, д. 29</t>
  </si>
  <si>
    <t>кв. 95, 8-963-324-69-10</t>
  </si>
  <si>
    <t>созвон за полчаса, новая цена</t>
  </si>
  <si>
    <t>ВалдайСпецСтрой</t>
  </si>
  <si>
    <t>СПб, ул. Нахимова д. 7к2</t>
  </si>
  <si>
    <t>4 этаж лифт работает кв. 70   363-20-63</t>
  </si>
  <si>
    <t>10:00-17:00</t>
  </si>
  <si>
    <t>ДОГОВОР Поставка №1(5 из 10)доки на каждую поставку</t>
  </si>
  <si>
    <t>ПРОГРЕСС-ТЕХ (бывшие Невский Потенциал)</t>
  </si>
  <si>
    <t>СПб, Коломяжский пр., д. 10</t>
  </si>
  <si>
    <t>корпус 17, 2-й этаж, 8-921-555-23-25</t>
  </si>
  <si>
    <t>09:00-16:00</t>
  </si>
  <si>
    <t>СОЗВОН - скажут где отгрузить (немного переехали) новая цена</t>
  </si>
  <si>
    <t>СПб, Приморский пр., д. 52к1</t>
  </si>
  <si>
    <t>кв. 389, 8-981-733-56-72</t>
  </si>
  <si>
    <t>12:00-17:00</t>
  </si>
  <si>
    <t>новые цены</t>
  </si>
  <si>
    <t>ТрансСтройЗапад</t>
  </si>
  <si>
    <t>СПб, Средний пр. В.О., д. 86</t>
  </si>
  <si>
    <t>БЦ, 4-й этаж, лифт есть, 8-931-373-24-07</t>
  </si>
  <si>
    <t>09:00-15:00</t>
  </si>
  <si>
    <t>СОЗВОН С УТРА - В 9 ДЛЯ ПРОПУСКА 602-12-84, 8-931-373-24-07 Забрать пустую тару  8 шт</t>
  </si>
  <si>
    <t>Крок регион</t>
  </si>
  <si>
    <t>СПб, ул. Барочная д. 10к1</t>
  </si>
  <si>
    <t>8-921-341-26-60, офис 414</t>
  </si>
  <si>
    <t>особое заполнение см. папку 8-921-938-69-78 Николай или 8-921-798-22-73 Александр.  новая цена</t>
  </si>
  <si>
    <t>СПб, Морская набережная  д. 21к2</t>
  </si>
  <si>
    <t>кв. 23, 6й этаж, лифт есть, 8-965-000-44-48</t>
  </si>
  <si>
    <t>созвон за полчаса. новая цена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</si>
</sst>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6" sqref="A1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5649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>
        <v>3</v>
      </c>
      <c r="K6" s="56"/>
      <c r="L6" s="56"/>
      <c r="M6" s="56"/>
      <c r="N6" s="56" t="str">
        <f>SUM(I6:M6)</f>
        <v>0</v>
      </c>
      <c r="O6" s="57"/>
      <c r="P6" s="56"/>
      <c r="Q6" s="56">
        <v>690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500040</v>
      </c>
      <c r="D7" s="52" t="s">
        <v>38</v>
      </c>
      <c r="E7" s="52" t="s">
        <v>39</v>
      </c>
      <c r="F7" s="54" t="s">
        <v>40</v>
      </c>
      <c r="G7" s="52" t="s">
        <v>35</v>
      </c>
      <c r="H7" s="55"/>
      <c r="I7" s="56"/>
      <c r="J7" s="56"/>
      <c r="K7" s="56"/>
      <c r="L7" s="56"/>
      <c r="M7" s="56">
        <v>40</v>
      </c>
      <c r="N7" s="56" t="str">
        <f>SUM(I7:M7)</f>
        <v>0</v>
      </c>
      <c r="O7" s="57"/>
      <c r="P7" s="56"/>
      <c r="Q7" s="56">
        <v>3720</v>
      </c>
      <c r="R7" s="56"/>
      <c r="S7" s="54" t="s">
        <v>41</v>
      </c>
      <c r="T7" s="54" t="s">
        <v>42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43</v>
      </c>
      <c r="C8" s="53">
        <v>1302</v>
      </c>
      <c r="D8" s="52" t="s">
        <v>44</v>
      </c>
      <c r="E8" s="52" t="s">
        <v>45</v>
      </c>
      <c r="F8" s="54" t="s">
        <v>40</v>
      </c>
      <c r="G8" s="52" t="s">
        <v>35</v>
      </c>
      <c r="H8" s="55"/>
      <c r="I8" s="56"/>
      <c r="J8" s="56"/>
      <c r="K8" s="56"/>
      <c r="L8" s="56">
        <v>15</v>
      </c>
      <c r="M8" s="56"/>
      <c r="N8" s="56" t="str">
        <f>SUM(I8:M8)</f>
        <v>0</v>
      </c>
      <c r="O8" s="57"/>
      <c r="P8" s="56"/>
      <c r="Q8" s="56">
        <v>2250</v>
      </c>
      <c r="R8" s="56">
        <v>150</v>
      </c>
      <c r="S8" s="54"/>
      <c r="T8" s="54" t="s">
        <v>46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47">
        <v>3735</v>
      </c>
      <c r="D9" s="46" t="s">
        <v>48</v>
      </c>
      <c r="E9" s="46" t="s">
        <v>49</v>
      </c>
      <c r="F9" s="38" t="s">
        <v>50</v>
      </c>
      <c r="G9" s="46" t="s">
        <v>35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370</v>
      </c>
      <c r="Q9" s="49"/>
      <c r="R9" s="49"/>
      <c r="S9" s="38" t="s">
        <v>51</v>
      </c>
      <c r="T9" s="38" t="s">
        <v>52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53</v>
      </c>
      <c r="C10" s="47">
        <v>2337</v>
      </c>
      <c r="D10" s="46" t="s">
        <v>54</v>
      </c>
      <c r="E10" s="46" t="s">
        <v>55</v>
      </c>
      <c r="F10" s="38" t="s">
        <v>56</v>
      </c>
      <c r="G10" s="46" t="s">
        <v>35</v>
      </c>
      <c r="H10" s="48"/>
      <c r="I10" s="49"/>
      <c r="J10" s="49"/>
      <c r="K10" s="49">
        <v>2</v>
      </c>
      <c r="L10" s="49"/>
      <c r="M10" s="49"/>
      <c r="N10" s="49" t="str">
        <f>SUM(I10:M10)</f>
        <v>0</v>
      </c>
      <c r="O10" s="50"/>
      <c r="P10" s="49">
        <v>380</v>
      </c>
      <c r="Q10" s="49"/>
      <c r="R10" s="49"/>
      <c r="S10" s="38"/>
      <c r="T10" s="38" t="s">
        <v>57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47</v>
      </c>
      <c r="C11" s="47">
        <v>93449</v>
      </c>
      <c r="D11" s="46" t="s">
        <v>58</v>
      </c>
      <c r="E11" s="46" t="s">
        <v>59</v>
      </c>
      <c r="F11" s="38" t="s">
        <v>34</v>
      </c>
      <c r="G11" s="46" t="s">
        <v>35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/>
      <c r="P11" s="49">
        <v>720</v>
      </c>
      <c r="Q11" s="49"/>
      <c r="R11" s="49">
        <v>40</v>
      </c>
      <c r="S11" s="38"/>
      <c r="T11" s="38" t="s">
        <v>60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61</v>
      </c>
      <c r="C12" s="58">
        <v>60075</v>
      </c>
      <c r="D12" s="52" t="s">
        <v>62</v>
      </c>
      <c r="E12" s="52" t="s">
        <v>63</v>
      </c>
      <c r="F12" s="54" t="s">
        <v>64</v>
      </c>
      <c r="G12" s="52" t="s">
        <v>35</v>
      </c>
      <c r="H12" s="55"/>
      <c r="I12" s="56"/>
      <c r="J12" s="56"/>
      <c r="K12" s="56"/>
      <c r="L12" s="56">
        <v>5</v>
      </c>
      <c r="M12" s="56"/>
      <c r="N12" s="56" t="str">
        <f>SUM(I12:M12)</f>
        <v>0</v>
      </c>
      <c r="O12" s="57"/>
      <c r="P12" s="56"/>
      <c r="Q12" s="56">
        <v>550</v>
      </c>
      <c r="R12" s="56"/>
      <c r="S12" s="54"/>
      <c r="T12" s="54" t="s">
        <v>65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66</v>
      </c>
      <c r="C13" s="53">
        <v>2768</v>
      </c>
      <c r="D13" s="52" t="s">
        <v>67</v>
      </c>
      <c r="E13" s="52" t="s">
        <v>68</v>
      </c>
      <c r="F13" s="54" t="s">
        <v>69</v>
      </c>
      <c r="G13" s="52" t="s">
        <v>35</v>
      </c>
      <c r="H13" s="55"/>
      <c r="I13" s="56"/>
      <c r="J13" s="56">
        <v>5</v>
      </c>
      <c r="K13" s="56"/>
      <c r="L13" s="56"/>
      <c r="M13" s="56"/>
      <c r="N13" s="56" t="str">
        <f>SUM(I13:M13)</f>
        <v>0</v>
      </c>
      <c r="O13" s="57"/>
      <c r="P13" s="56"/>
      <c r="Q13" s="56">
        <v>1200</v>
      </c>
      <c r="R13" s="56">
        <v>75</v>
      </c>
      <c r="S13" s="54"/>
      <c r="T13" s="54" t="s">
        <v>70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47</v>
      </c>
      <c r="C14" s="47">
        <v>3701</v>
      </c>
      <c r="D14" s="46" t="s">
        <v>71</v>
      </c>
      <c r="E14" s="46" t="s">
        <v>72</v>
      </c>
      <c r="F14" s="38" t="s">
        <v>73</v>
      </c>
      <c r="G14" s="46" t="s">
        <v>35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370</v>
      </c>
      <c r="Q14" s="49"/>
      <c r="R14" s="49"/>
      <c r="S14" s="38"/>
      <c r="T14" s="38" t="s">
        <v>74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75</v>
      </c>
      <c r="C15" s="53">
        <v>965</v>
      </c>
      <c r="D15" s="52" t="s">
        <v>76</v>
      </c>
      <c r="E15" s="52" t="s">
        <v>77</v>
      </c>
      <c r="F15" s="54" t="s">
        <v>78</v>
      </c>
      <c r="G15" s="52" t="s">
        <v>35</v>
      </c>
      <c r="H15" s="55"/>
      <c r="I15" s="56"/>
      <c r="J15" s="56"/>
      <c r="K15" s="56"/>
      <c r="L15" s="56"/>
      <c r="M15" s="56"/>
      <c r="N15" s="56" t="str">
        <f>SUM(I15:M15)</f>
        <v>0</v>
      </c>
      <c r="O15" s="57"/>
      <c r="P15" s="56"/>
      <c r="Q15" s="56">
        <v>0</v>
      </c>
      <c r="R15" s="56"/>
      <c r="S15" s="54"/>
      <c r="T15" s="54" t="s">
        <v>79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80</v>
      </c>
      <c r="C16" s="53">
        <v>5919</v>
      </c>
      <c r="D16" s="52" t="s">
        <v>81</v>
      </c>
      <c r="E16" s="52" t="s">
        <v>82</v>
      </c>
      <c r="F16" s="54" t="s">
        <v>40</v>
      </c>
      <c r="G16" s="52" t="s">
        <v>35</v>
      </c>
      <c r="H16" s="55"/>
      <c r="I16" s="56"/>
      <c r="J16" s="56"/>
      <c r="K16" s="56">
        <v>20</v>
      </c>
      <c r="L16" s="56"/>
      <c r="M16" s="56"/>
      <c r="N16" s="56" t="str">
        <f>SUM(I16:M16)</f>
        <v>0</v>
      </c>
      <c r="O16" s="57"/>
      <c r="P16" s="56"/>
      <c r="Q16" s="56">
        <v>2600</v>
      </c>
      <c r="R16" s="56"/>
      <c r="S16" s="54"/>
      <c r="T16" s="54" t="s">
        <v>83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47</v>
      </c>
      <c r="C17" s="47">
        <v>2287</v>
      </c>
      <c r="D17" s="46" t="s">
        <v>84</v>
      </c>
      <c r="E17" s="46" t="s">
        <v>85</v>
      </c>
      <c r="F17" s="38" t="s">
        <v>34</v>
      </c>
      <c r="G17" s="46" t="s">
        <v>35</v>
      </c>
      <c r="H17" s="48"/>
      <c r="I17" s="49"/>
      <c r="J17" s="49"/>
      <c r="K17" s="49"/>
      <c r="L17" s="49">
        <v>4</v>
      </c>
      <c r="M17" s="49"/>
      <c r="N17" s="49" t="str">
        <f>SUM(I17:M17)</f>
        <v>0</v>
      </c>
      <c r="O17" s="50"/>
      <c r="P17" s="49">
        <v>680</v>
      </c>
      <c r="Q17" s="49"/>
      <c r="R17" s="49"/>
      <c r="S17" s="38"/>
      <c r="T17" s="38" t="s">
        <v>86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