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<sst xmlns="http://schemas.openxmlformats.org/spreadsheetml/2006/main" uniqueCount="74">
  <si>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1-я Загрузка:</t>
  </si>
  <si>
    <t>Доп. Оборудование:</t>
  </si>
  <si>
    <t>Путевой лист</t>
  </si>
  <si>
    <t>Фахри2</t>
  </si>
  <si>
    <t xml:space="preserve"> 2-я Загрузка:</t>
  </si>
  <si>
    <t>14.03.2019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</si>
  <si>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</si>
  <si>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</si>
  <si>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</si>
  <si>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</si>
  <si>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</si>
  <si>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</si>
  <si>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</si>
  <si>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</si>
  <si>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</si>
  <si>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</si>
  <si>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</si>
  <si>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</si>
  <si>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</si>
  <si>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</si>
  <si>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</si>
  <si>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</si>
  <si>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</si>
  <si>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</si>
  <si>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</si>
  <si>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</si>
  <si>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</si>
  <si>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</si>
  <si>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</si>
  <si>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</si>
  <si>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</si>
  <si>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Охранное предприятие «Аргус-Б» (Аргус-Н, Аргус-Р водоносов</t>
  </si>
  <si>
    <t>СПб, Октябрьская наб. д. 38</t>
  </si>
  <si>
    <t>8-  906-273-59-44,8-964-399-19-69</t>
  </si>
  <si>
    <t>10:00-17:00</t>
  </si>
  <si>
    <t>Фахри</t>
  </si>
  <si>
    <t>созвон - объяснят как найти, всегда высылать счет на почту с печатью kalnik@argus-group.ru  НОВАЯ ЦЕНА</t>
  </si>
  <si>
    <t>Водоносов</t>
  </si>
  <si>
    <t>Спб, ул. Антонова-Овсиенко д. 1</t>
  </si>
  <si>
    <t>к1, каб. 106, 8-906-276-04-22</t>
  </si>
  <si>
    <t>10:00-15:00</t>
  </si>
  <si>
    <t>8 бут в залог</t>
  </si>
  <si>
    <t xml:space="preserve">1 - ЧЕК (1-й раз)
 1 - Помпа АкваНова Макси
 </t>
  </si>
  <si>
    <t>РЖД (тендер)</t>
  </si>
  <si>
    <t>СПб, Митрофаньевское шоссе д. 25</t>
  </si>
  <si>
    <t>Лит А, 8-911-200-18-19</t>
  </si>
  <si>
    <t xml:space="preserve">20 - Сер.Кап. 1-й кат. 19л
 1 - ЧЕК (всегда)
 </t>
  </si>
  <si>
    <t>чек</t>
  </si>
  <si>
    <t>ФК Капитал (бывш. Финансы и кредит)</t>
  </si>
  <si>
    <t>СПб, Московский пр., д. 127</t>
  </si>
  <si>
    <t>кв 17, 699-85-00 вход с Московского пр-та , подъезд с вывеской Нотариус, код домофона 17, 5 этаж, лифта нет</t>
  </si>
  <si>
    <t>строго не позже 16 !!!новые цены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</si>
  <si>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</si>
  <si>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</si>
  <si>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пути,  уточнить по телефону 8-921-996-60-09, 740-17-17 доб 136</t>
  </si>
  <si>
    <t>11:00-17:00</t>
  </si>
  <si>
    <t>новая цена</t>
  </si>
  <si>
    <t>Патриот Нева</t>
  </si>
  <si>
    <t>СПб, Кудрово, Европейский пр-т</t>
  </si>
  <si>
    <t>Пересечение Европейского пр-та и пражской ул (Европейская площадь) Вывеска "отдел продаж" 8-921-188-00-92</t>
  </si>
  <si>
    <t>новая цена акт приёма-передачи, доки на Невском подпишут</t>
  </si>
  <si>
    <t>Спб, ул. Русановская д.19</t>
  </si>
  <si>
    <t>к1, парикмахерская "Мира", 8-906-262-07-70</t>
  </si>
  <si>
    <t xml:space="preserve">0 - ЧЕК (всегда)
 </t>
  </si>
  <si>
    <t>Транснефть - Охрана</t>
  </si>
  <si>
    <t>ул. Коллонтай, д. 14/1, лит. Б</t>
  </si>
  <si>
    <t>8-981-777-07-22, созвон</t>
  </si>
  <si>
    <t xml:space="preserve">6 - Сер.Кап. 1-й кат. 19л
 </t>
  </si>
  <si>
    <t>Созвон заранее</t>
  </si>
  <si>
    <t>Коваль Андрей Владимирович</t>
  </si>
  <si>
    <t>СПб, Октябрьская набережная д. 126к3</t>
  </si>
  <si>
    <t>кв 77, 8-950-225-22-82, 8-965-088-24-57-Люба, 8-911-837-97-88, 8-931-338-96-05, 8-931-967-23-66</t>
  </si>
  <si>
    <t>10:00-14:00</t>
  </si>
  <si>
    <t>новые цены созвон -  8-931-967-23-66 созвон с клиентом
НАМ должны БЫЛИ 380р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</si>
</sst>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3676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4</v>
      </c>
      <c r="M6" s="56"/>
      <c r="N6" s="56" t="str">
        <f>SUM(I6:M6)</f>
        <v>0</v>
      </c>
      <c r="O6" s="57"/>
      <c r="P6" s="56"/>
      <c r="Q6" s="56">
        <v>680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58">
        <v>94846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/>
      <c r="L7" s="49">
        <v>8</v>
      </c>
      <c r="M7" s="49"/>
      <c r="N7" s="49" t="str">
        <f>SUM(I7:M7)</f>
        <v>0</v>
      </c>
      <c r="O7" s="50" t="s">
        <v>41</v>
      </c>
      <c r="P7" s="49">
        <v>2000</v>
      </c>
      <c r="Q7" s="49"/>
      <c r="R7" s="49"/>
      <c r="S7" s="38" t="s">
        <v>42</v>
      </c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43</v>
      </c>
      <c r="C8" s="53">
        <v>80001</v>
      </c>
      <c r="D8" s="52" t="s">
        <v>44</v>
      </c>
      <c r="E8" s="52" t="s">
        <v>45</v>
      </c>
      <c r="F8" s="54" t="s">
        <v>40</v>
      </c>
      <c r="G8" s="52" t="s">
        <v>35</v>
      </c>
      <c r="H8" s="55"/>
      <c r="I8" s="56"/>
      <c r="J8" s="56"/>
      <c r="K8" s="56"/>
      <c r="L8" s="56"/>
      <c r="M8" s="56">
        <v>20</v>
      </c>
      <c r="N8" s="56" t="str">
        <f>SUM(I8:M8)</f>
        <v>0</v>
      </c>
      <c r="O8" s="57"/>
      <c r="P8" s="56">
        <v>2200</v>
      </c>
      <c r="Q8" s="56"/>
      <c r="R8" s="56"/>
      <c r="S8" s="54" t="s">
        <v>46</v>
      </c>
      <c r="T8" s="54" t="s">
        <v>47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48</v>
      </c>
      <c r="C9" s="53">
        <v>2544</v>
      </c>
      <c r="D9" s="52" t="s">
        <v>49</v>
      </c>
      <c r="E9" s="52" t="s">
        <v>50</v>
      </c>
      <c r="F9" s="54" t="s">
        <v>40</v>
      </c>
      <c r="G9" s="52" t="s">
        <v>35</v>
      </c>
      <c r="H9" s="55"/>
      <c r="I9" s="56"/>
      <c r="J9" s="56"/>
      <c r="K9" s="56">
        <v>3</v>
      </c>
      <c r="L9" s="56"/>
      <c r="M9" s="56"/>
      <c r="N9" s="56" t="str">
        <f>SUM(I9:M9)</f>
        <v>0</v>
      </c>
      <c r="O9" s="57"/>
      <c r="P9" s="56"/>
      <c r="Q9" s="56">
        <v>600</v>
      </c>
      <c r="R9" s="56">
        <v>60</v>
      </c>
      <c r="S9" s="54"/>
      <c r="T9" s="54" t="s">
        <v>51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9">
        <v>5</v>
      </c>
      <c r="B10" s="60" t="s">
        <v>52</v>
      </c>
      <c r="C10" s="61">
        <v>4826</v>
      </c>
      <c r="D10" s="60" t="s">
        <v>53</v>
      </c>
      <c r="E10" s="60" t="s">
        <v>54</v>
      </c>
      <c r="F10" s="62" t="s">
        <v>55</v>
      </c>
      <c r="G10" s="60" t="s">
        <v>35</v>
      </c>
      <c r="H10" s="63"/>
      <c r="I10" s="64"/>
      <c r="J10" s="64">
        <v>2</v>
      </c>
      <c r="K10" s="64">
        <v>2</v>
      </c>
      <c r="L10" s="64"/>
      <c r="M10" s="64"/>
      <c r="N10" s="64" t="str">
        <f>SUM(I10:M10)</f>
        <v>0</v>
      </c>
      <c r="O10" s="65"/>
      <c r="P10" s="64">
        <v>620</v>
      </c>
      <c r="Q10" s="64"/>
      <c r="R10" s="64"/>
      <c r="S10" s="62"/>
      <c r="T10" s="62" t="s">
        <v>56</v>
      </c>
      <c r="U10" s="6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57</v>
      </c>
      <c r="C11" s="53">
        <v>1019</v>
      </c>
      <c r="D11" s="52" t="s">
        <v>58</v>
      </c>
      <c r="E11" s="52" t="s">
        <v>59</v>
      </c>
      <c r="F11" s="54" t="s">
        <v>40</v>
      </c>
      <c r="G11" s="52" t="s">
        <v>35</v>
      </c>
      <c r="H11" s="55"/>
      <c r="I11" s="56"/>
      <c r="J11" s="56">
        <v>5</v>
      </c>
      <c r="K11" s="56"/>
      <c r="L11" s="56"/>
      <c r="M11" s="56"/>
      <c r="N11" s="56" t="str">
        <f>SUM(I11:M11)</f>
        <v>0</v>
      </c>
      <c r="O11" s="57"/>
      <c r="P11" s="56"/>
      <c r="Q11" s="56">
        <v>1050</v>
      </c>
      <c r="R11" s="56"/>
      <c r="S11" s="54"/>
      <c r="T11" s="54" t="s">
        <v>60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37</v>
      </c>
      <c r="C12" s="47">
        <v>94901</v>
      </c>
      <c r="D12" s="46" t="s">
        <v>61</v>
      </c>
      <c r="E12" s="46" t="s">
        <v>62</v>
      </c>
      <c r="F12" s="38" t="s">
        <v>34</v>
      </c>
      <c r="G12" s="46" t="s">
        <v>35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>
        <v>0</v>
      </c>
      <c r="P12" s="49">
        <v>370</v>
      </c>
      <c r="Q12" s="49"/>
      <c r="R12" s="49"/>
      <c r="S12" s="38" t="s">
        <v>63</v>
      </c>
      <c r="T12" s="38" t="s">
        <v>56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64</v>
      </c>
      <c r="C13" s="53">
        <v>50016</v>
      </c>
      <c r="D13" s="52" t="s">
        <v>65</v>
      </c>
      <c r="E13" s="52" t="s">
        <v>66</v>
      </c>
      <c r="F13" s="54" t="s">
        <v>34</v>
      </c>
      <c r="G13" s="52" t="s">
        <v>35</v>
      </c>
      <c r="H13" s="55"/>
      <c r="I13" s="56"/>
      <c r="J13" s="56"/>
      <c r="K13" s="56"/>
      <c r="L13" s="56"/>
      <c r="M13" s="56">
        <v>6</v>
      </c>
      <c r="N13" s="56" t="str">
        <f>SUM(I13:M13)</f>
        <v>0</v>
      </c>
      <c r="O13" s="57"/>
      <c r="P13" s="56"/>
      <c r="Q13" s="56">
        <v>540</v>
      </c>
      <c r="R13" s="56"/>
      <c r="S13" s="54" t="s">
        <v>67</v>
      </c>
      <c r="T13" s="54" t="s">
        <v>68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69</v>
      </c>
      <c r="C14" s="47">
        <v>2038</v>
      </c>
      <c r="D14" s="46" t="s">
        <v>70</v>
      </c>
      <c r="E14" s="46" t="s">
        <v>71</v>
      </c>
      <c r="F14" s="38" t="s">
        <v>72</v>
      </c>
      <c r="G14" s="46" t="s">
        <v>35</v>
      </c>
      <c r="H14" s="48"/>
      <c r="I14" s="49"/>
      <c r="J14" s="49"/>
      <c r="K14" s="49">
        <v>2</v>
      </c>
      <c r="L14" s="49"/>
      <c r="M14" s="49"/>
      <c r="N14" s="49" t="str">
        <f>SUM(I14:M14)</f>
        <v>0</v>
      </c>
      <c r="O14" s="50"/>
      <c r="P14" s="49">
        <v>760</v>
      </c>
      <c r="Q14" s="49"/>
      <c r="R14" s="49"/>
      <c r="S14" s="38"/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