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'путевой'!$A$1:$U$90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<sst xmlns="http://schemas.openxmlformats.org/spreadsheetml/2006/main" uniqueCount="369">
  <si>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</si>
  <si>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</si>
  <si>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</si>
  <si>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</si>
  <si>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</si>
  <si>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14.03.2019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</si>
  <si>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</si>
  <si>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</si>
  <si>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</si>
  <si>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</si>
  <si>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</si>
  <si>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</si>
  <si>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</si>
  <si>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</si>
  <si>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</si>
  <si>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</si>
  <si>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</si>
  <si>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</si>
  <si>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</si>
  <si>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</si>
  <si>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</si>
  <si>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</si>
  <si>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</si>
  <si>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</si>
  <si>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</si>
  <si>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</si>
  <si>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</si>
  <si>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</si>
  <si>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</si>
  <si>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</si>
  <si>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</si>
  <si>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Охранное предприятие «Аргус-Б» (Аргус-Н, Аргус-Р водоносов</t>
  </si>
  <si>
    <t>СПб, пр. Буденного</t>
  </si>
  <si>
    <t>Красносельский район, объект ЖК Солнечный город, Горбушин Александр Викторович 8-961-811-97-96, Иванченко Дмитрий Николаевич 8-962-345-60-79</t>
  </si>
  <si>
    <t>11:00-17:00</t>
  </si>
  <si>
    <t>Вячеслав</t>
  </si>
  <si>
    <t>созвон - объяснят как найти, всегда высылать счет на почту с печатью kalnik@argus-group.ru  НОВАЯ ЦЕНА</t>
  </si>
  <si>
    <t>СПб, Октябрьская наб. д. 38</t>
  </si>
  <si>
    <t>8-  906-273-59-44,8-964-399-19-69</t>
  </si>
  <si>
    <t>10:00-17:00</t>
  </si>
  <si>
    <t>Фахри</t>
  </si>
  <si>
    <t>СПб, Манчестерская ул. д. 3</t>
  </si>
  <si>
    <t>8-965-053-06-17 Сергей Алексеевич</t>
  </si>
  <si>
    <t>Федор</t>
  </si>
  <si>
    <t>8-960-259-85-30"созвон - объяснят как найти, всегда высылать счет с печатью на почту kalnik@argus-group.ru
ЕЩЁ один адрес"</t>
  </si>
  <si>
    <t>ТК Самсон Водоносов</t>
  </si>
  <si>
    <t>Кронштадт, СПб, Южная Кронштадтская дорога, д. 16</t>
  </si>
  <si>
    <t>нефтебаза, 8-921-095-70-62, 8-921-383-79-07</t>
  </si>
  <si>
    <t>НОВАЯ ЦЕНА</t>
  </si>
  <si>
    <t>Клиент№5109</t>
  </si>
  <si>
    <t>поселок Шушары, СПб, ул. Ростовская д. 27</t>
  </si>
  <si>
    <t>5-я парадная, кв. 151, 8-931-214-67-14, 8-981-974-84-96</t>
  </si>
  <si>
    <t>10:00-15:00</t>
  </si>
  <si>
    <t>Тимур</t>
  </si>
  <si>
    <t>новые цены 40 Р (ОСТАЛОСЬ 44 БОНУСА)ОПЛАТА БОНУСАМИ МЫ ДОЛЖНЫ БЫЛИ 40РУБ</t>
  </si>
  <si>
    <t>ПКФ Петро-Васт  водоносов</t>
  </si>
  <si>
    <t>СПб, ул. Хрустальная д. 27</t>
  </si>
  <si>
    <t>3й этаж, 8-981- 908-22-63 Евгения, 412-22-36 (доб.125)</t>
  </si>
  <si>
    <t>12:00-17:00</t>
  </si>
  <si>
    <t>Владимир</t>
  </si>
  <si>
    <t>8-981-908-22-63  подъём+пронос 20 руб/бут . бутыли по стеллажам разместить!! СОЗВОН! новая цена</t>
  </si>
  <si>
    <t>Водоносов</t>
  </si>
  <si>
    <t>г. Ломоносов, СПб, ул. Еленинская, д. 13</t>
  </si>
  <si>
    <t>Ломоносовская межрайонная больница, на проходной спросить отдел закупок, 8-904-616-11-99, 423-09-43</t>
  </si>
  <si>
    <t>созвон! остановиться у шлагбаума справа (не заезжать под шлагбаум!)- переехали немного.   8-812-422-04-21. новая цена</t>
  </si>
  <si>
    <t>г. Петергоф, СПб, бульвар Разведчика, д.2</t>
  </si>
  <si>
    <t>к2, кв.45, 8-911-705-63-57</t>
  </si>
  <si>
    <t>15:00-18:00</t>
  </si>
  <si>
    <t>новая цена/ СОЗВОН</t>
  </si>
  <si>
    <t>Клиент№6617</t>
  </si>
  <si>
    <t>СПб, Ломоносов, поселок Мартышкино, ул. Литейная д. 5</t>
  </si>
  <si>
    <t>частный дом,  8-931-558-04-74,  доп. Номер 8-981-958-04-91</t>
  </si>
  <si>
    <t>занести бутыли нв 2й этаж (девушка встретит),  созвон - если не алё- на 2й номер звоните новая цена</t>
  </si>
  <si>
    <t>Клиент№4540</t>
  </si>
  <si>
    <t>СПб, Химический переулок, д. 8</t>
  </si>
  <si>
    <t>8-921-748-06-49 Игорь  Алексеевич, 8-931-363-58-83 - звонить на этот номер</t>
  </si>
  <si>
    <t>10:00-13:00</t>
  </si>
  <si>
    <t>новая цена</t>
  </si>
  <si>
    <t>Спб, ул. Антонова-Овсиенко д. 1</t>
  </si>
  <si>
    <t>к1, каб. 106, 8-906-276-04-22</t>
  </si>
  <si>
    <t>8 бут в залог</t>
  </si>
  <si>
    <t xml:space="preserve">1 - ЧЕК (1-й раз)
 1 - Помпа АкваНова Макси
 </t>
  </si>
  <si>
    <t>СПб, деревня Кудрово, ул. Английская, д. 3к2 кв. 100</t>
  </si>
  <si>
    <t>кв. 100, 8-981-761-85-49, 8-981-174-09-51</t>
  </si>
  <si>
    <t>18:00-21:00</t>
  </si>
  <si>
    <t>СПБ, ул. Бестужевская, д.79к2</t>
  </si>
  <si>
    <t>в. 92, 8-921-410-88-60</t>
  </si>
  <si>
    <t>19:00-21:00</t>
  </si>
  <si>
    <t>домофон не всегда работает. новая цена</t>
  </si>
  <si>
    <t>ТЕПЛОСТРОЙ (бывшие Теплоцентраль)</t>
  </si>
  <si>
    <t>СПб, пр. Тореза, д. 112к1</t>
  </si>
  <si>
    <t>5-я парадная, заезд с ул. Рашетова под шлагбаум, 602-25-42</t>
  </si>
  <si>
    <t>ноавая цена не позже 15-00!!! созвон</t>
  </si>
  <si>
    <t>УПТК-65</t>
  </si>
  <si>
    <t>СПб, Рябовское шоссе д. 120</t>
  </si>
  <si>
    <t>на склад, спросить Александру,  981-804-06-83</t>
  </si>
  <si>
    <t>11:00-16:00</t>
  </si>
  <si>
    <t>созвон, скажут куда отгружать. новая цена</t>
  </si>
  <si>
    <t>Пушкин, СПб, посёлок Александровская, 5-я линия д. 17к</t>
  </si>
  <si>
    <t>8-952-261-00-11</t>
  </si>
  <si>
    <t>созвон заранее!новые цены</t>
  </si>
  <si>
    <t>Феалко Мария</t>
  </si>
  <si>
    <t>г. Колпино, СПб, Павловская ул. д. 70</t>
  </si>
  <si>
    <t>кв.86,  8-911-786-36-73</t>
  </si>
  <si>
    <t>14:00-18:00</t>
  </si>
  <si>
    <t>Пакет Большая семья на 80 бут Поставка №12 (33 из 80)у них 2 адреса,см БАЗУ.</t>
  </si>
  <si>
    <t>Клиент№5376</t>
  </si>
  <si>
    <t>СПб, пр.Маршала Жукова, д. 21</t>
  </si>
  <si>
    <t>автоцентр, 1-й этаж, секция 90, 8-911-294-26-93</t>
  </si>
  <si>
    <t>10:00-14:00</t>
  </si>
  <si>
    <t>СПб, 2-я Комсомольская ул., д. 15к2</t>
  </si>
  <si>
    <t>кв. 13, 2й этаж без лифта, 8-911-147-36-35</t>
  </si>
  <si>
    <t>Континент -Водоносов</t>
  </si>
  <si>
    <t>СПб, ул. Смолячкова, д. 12к2</t>
  </si>
  <si>
    <t>Бизнес Центр Луч, 4й этаж, лифт есть, офис 404, 8-911-100-53-22</t>
  </si>
  <si>
    <t>10:00-13:00 14:00-17:00</t>
  </si>
  <si>
    <t>Александр</t>
  </si>
  <si>
    <t>новые цены.  с 13 до 14 обед ,Печати нет просто подписывают документы</t>
  </si>
  <si>
    <t>Водономика</t>
  </si>
  <si>
    <t>Спб, г. Ломоносов, СПб, ул. Еленинская, д. 33</t>
  </si>
  <si>
    <t>Управление Федерального казначейства, 8-904-556-66-89</t>
  </si>
  <si>
    <t>8 бут в зачет</t>
  </si>
  <si>
    <t xml:space="preserve">1 - ЧЕК (всегда)
 </t>
  </si>
  <si>
    <t>БУТЫЛИ С РУЧКАМИ</t>
  </si>
  <si>
    <t>Эйлер Электрик (бывш. Нордик ИТ)</t>
  </si>
  <si>
    <t>СПб, ул. Маршала Говорова д. 35</t>
  </si>
  <si>
    <t>лит. А  офис 315, 8-812-647-07-27</t>
  </si>
  <si>
    <t>новые цены 8-921-849-57-48,8-927-736-25-54 заказали Ё</t>
  </si>
  <si>
    <t>г. Колпино, СПб, бульвар Трудящихся д. 12</t>
  </si>
  <si>
    <t>ТК ОКА, 2-й этаж, магазин Дочки Сыночки 8-911-911-65-80, 244-89-84(86)</t>
  </si>
  <si>
    <t>вести себя корректно!! Не хамить! Ещё одна жалоба = штраф!!8-911-782-10-46.оновые цены</t>
  </si>
  <si>
    <t>ФПО (Федеральное правовое объединение)</t>
  </si>
  <si>
    <t>СПб, ул. Профессора Попова, д. 37Щ</t>
  </si>
  <si>
    <t>оф 412, 8-911-920-89-77</t>
  </si>
  <si>
    <t>Надирбек</t>
  </si>
  <si>
    <t>звонить на номер 8-921-424-19-37.  новая цена</t>
  </si>
  <si>
    <t>ТГК-1</t>
  </si>
  <si>
    <t>СПб, пр. Добролюбова, д. 16к2</t>
  </si>
  <si>
    <t>3й этаж, лифт есть, 8-921-330-59-65 Цветкова Анна Тимофеевна</t>
  </si>
  <si>
    <t xml:space="preserve">40 - Сер.Кап. 1-й кат. 19л
 </t>
  </si>
  <si>
    <t>8-921-314-94-15  БУТЫЛИ с ручками! делаем упд и вписываем  Договор №163862 от 25.02.2019 г.  в ручную набирать Вода "Серебряная капелька 6 л" .Подписывать акт!</t>
  </si>
  <si>
    <t>разовый</t>
  </si>
  <si>
    <t>Спб, Лиговский проспект д.48</t>
  </si>
  <si>
    <t>8-911-994-57-52</t>
  </si>
  <si>
    <t xml:space="preserve">1 - Помпа АкваНова Макси
 </t>
  </si>
  <si>
    <t>г. Коммунар, СПб, ул. Павловская,  д. 9</t>
  </si>
  <si>
    <t>Коммунар, Павловская ул. д. 9 3-й жт, 8-921-189-06-73</t>
  </si>
  <si>
    <t>10:00-16:00</t>
  </si>
  <si>
    <t>новая цена до 16! с 13 до 14 обед, созвон!!! 8-921-189-06-73-звонить сюда. ЗАБРАТЬ ВСЕ ПУСТЫЕ БУТЫЛИ!</t>
  </si>
  <si>
    <t>г. Колпино, СПб, бульвар Трудящихся, д. 35к1</t>
  </si>
  <si>
    <t>Магазин Лепта, 2-й этаж, 8-911-716-30-34</t>
  </si>
  <si>
    <t>всегда возить чек, созвон за час, если дверь закрыта - стучите  8-911-835-10-60  новая цена</t>
  </si>
  <si>
    <t>Фирма «Техника» водоносов</t>
  </si>
  <si>
    <t>СПб, улица Кораблестроителей, 16к2</t>
  </si>
  <si>
    <t>8-911-238-18-11</t>
  </si>
  <si>
    <t>355-18-54,СОЗВОН УТРОМ! НОВАЯ ЦЕНА. 10 БУТЫЛЕЙ ПОДНЯТЬ НА 4 ЭТАЖ</t>
  </si>
  <si>
    <t>Клиент №6226</t>
  </si>
  <si>
    <t>г. Колпино, СПб, Советский бульвар, д. 5</t>
  </si>
  <si>
    <t>ЛитА,, внутренний номер 5941</t>
  </si>
  <si>
    <t>09:00-13:00 14:00-17:00</t>
  </si>
  <si>
    <t>кабинет 212 с 13 до 14 обед, созвон на внутренний номер 5941 (на 1м этаже, встретят), 8-921-307-29-00. новая цена</t>
  </si>
  <si>
    <t>Приморский город - Спиридонов</t>
  </si>
  <si>
    <t>СПб, Петергофское шоссе д. 47</t>
  </si>
  <si>
    <t>литер А, пом.152, -981-681-26-97 Lfhmz</t>
  </si>
  <si>
    <t>10:00-12:00 13:00-17:00</t>
  </si>
  <si>
    <t>8-981-681-26-97 ДАРЬЯ- созвон на этот номер ЗАРАНЕЕ!новые цены</t>
  </si>
  <si>
    <t>СПб, ул. Кораблестроителей д.16</t>
  </si>
  <si>
    <t>к2, 4-й этаж, код домофона 4621, 8-900-658-43-26</t>
  </si>
  <si>
    <t>15:30-19:20</t>
  </si>
  <si>
    <t>НОВАЯ ЦЕНА созвон заранее! ЗАБРАТЬ ВСЮ ПУСТУЮ ТАРУ чтобы успели подъехать.  спортивный клуб Парус,ЗВОНИТЬ  НА НОМЕР 8-911-269-19-00 Сергей.</t>
  </si>
  <si>
    <t>СПб, ул. Полевая Сабировская, д. 54</t>
  </si>
  <si>
    <t>ТК Интерио, Керамист секция 111-112, Дон Керам 409-51-77</t>
  </si>
  <si>
    <t>с 11 работают!!НОВАЯ ЦЕНА</t>
  </si>
  <si>
    <t>АвестПласт</t>
  </si>
  <si>
    <t>СПб, Свердловская набережная, д. 64</t>
  </si>
  <si>
    <t>пом. 22Н, 702-74-02,, 8-931-976-65-86</t>
  </si>
  <si>
    <t>новая цена СЧЁТ СРАЗУ НА ПОЧТУ КИДАТЬ с пометкой для бухгалтерии bu@avestplast.ru и snab@avestplast.ru  ,.  как можно раньше!!!! постоянно не успеваем до 15-00 доставить.</t>
  </si>
  <si>
    <t>ТрансМет (бывшие ЖелДорТранспорт)</t>
  </si>
  <si>
    <t>Ломоносовский район, г.п. Большая Ижора, промзона ст. Бронка-2  квартал 1</t>
  </si>
  <si>
    <t>8-951-655-67-77 Игорь</t>
  </si>
  <si>
    <t>счёт на почту новая цена nastyasyum@mail.ru</t>
  </si>
  <si>
    <t>ЛитА, налоговая №20, каб 117, 8-999-528-98-63</t>
  </si>
  <si>
    <t>новая цена. НЕ ПОЗЖЕ</t>
  </si>
  <si>
    <t>Артель ЖБИ</t>
  </si>
  <si>
    <t>СПб, ул. Руставели, д. 13</t>
  </si>
  <si>
    <t>8-911-709-70-57  Роман, офис 813 БЦ "Ручьи"</t>
  </si>
  <si>
    <t>новая цена созвон!офис 813, бутыли с этикетками Плески классической!
Счёт на 6 бут Поставка №2 (6 бут из 6), на каждую поставку делать доки!!</t>
  </si>
  <si>
    <t>Клиент №1192</t>
  </si>
  <si>
    <t>СПб, Набережная канала Грибоедова  д. 81</t>
  </si>
  <si>
    <t>во дворе, отдельный вход, 312-17-35, 315-88-01,  8-911-003-81-08, под арку заехать</t>
  </si>
  <si>
    <t>работают с 10!!!8-812-490-48-10,  новая цена</t>
  </si>
  <si>
    <t>СПб, ул. Харьковская д. 2</t>
  </si>
  <si>
    <t>ОВО при УВД, каб 49, 4-й эт, 8-952-230-14-58</t>
  </si>
  <si>
    <t>новые цены</t>
  </si>
  <si>
    <t>СПб, Лиговский пр. д. 145</t>
  </si>
  <si>
    <t>8-911-911-57-31</t>
  </si>
  <si>
    <t>8-905-225-41-01 на этот номер звонить новая цена</t>
  </si>
  <si>
    <t>Клиент№3158</t>
  </si>
  <si>
    <t>СПб, пр. Энергетиков д. 42</t>
  </si>
  <si>
    <t>кв. 248, 8-911-768-07-67, 225-83-59</t>
  </si>
  <si>
    <t>ЧИСТЫЕ БУТЫЛИ!!!ОБЯЗАТЕЛЬНО СОЗВОН ЗА 20минут ,чтобы были на месте. новая цена</t>
  </si>
  <si>
    <t>Александер Платц</t>
  </si>
  <si>
    <t>СПб,  ул. Воронежская д. 53к1</t>
  </si>
  <si>
    <t>гостница Александр Платц, въехать во двор повернуть налево и позвонить . Встретят. 8-981-718-25-76 (въезд со двора), обычно работают до поздна. 490-48-07</t>
  </si>
  <si>
    <t>12:00-18:00</t>
  </si>
  <si>
    <t>всегда возить чек  новая цена</t>
  </si>
  <si>
    <t>Клиент№2337</t>
  </si>
  <si>
    <t>СПб, Коломяжский пр. д. 15к2</t>
  </si>
  <si>
    <t>ТК Купеческий Двор, 1-й этаж, секция 180, 8-911-827-89-59, 8-953-377-91-81, 8-981-130-94-81</t>
  </si>
  <si>
    <t>11:00-20:00</t>
  </si>
  <si>
    <t>г. Павловск, СПб, ул. 1-я советская , д. 16</t>
  </si>
  <si>
    <t>кв. 24, 8-921-775-54-60</t>
  </si>
  <si>
    <t>раньше никого не будет.НОВАЯ ЦЕНА поменяли адрес СОЗВОН ЗАРАНЕЕ!! 8-921-77-55-460</t>
  </si>
  <si>
    <t>СПб, ул. Наличная, д. 29</t>
  </si>
  <si>
    <t>кв. 95, 8-963-324-69-10</t>
  </si>
  <si>
    <t>созвон за полчаса, новая цена</t>
  </si>
  <si>
    <t>ИРСИ (бывшие Фонд Институт Развития Свободы Информации)</t>
  </si>
  <si>
    <t>СПб, ул. Воронежская д. 33</t>
  </si>
  <si>
    <t>БЦ Воронежская 33, если смотреть на него  с Воронежской есть арка с заездом во двор и слева от нее -- парковка, чуть левее которой, в свою очередь, тоже есть заезд во двор. Нужно воспользоваться этим заездом и сразу за парковкой справа будут еще одни воро</t>
  </si>
  <si>
    <t>новые цены. на двери домофона  будет вывеска ИНФОМЕТР, 4-й этаж без лифта, 766-03-66,8-921-574-04-01 Яна</t>
  </si>
  <si>
    <t>РЖД (тендер)</t>
  </si>
  <si>
    <t>СПб, Калининский район, улица Комсомола, д. 37 (1)</t>
  </si>
  <si>
    <t>ЛитерА, 8-921-404-61-91,  516 кабинет</t>
  </si>
  <si>
    <t xml:space="preserve">20 - Сер.Кап. 1-й кат. 19л
 1 - ЧЕК (всегда)
 </t>
  </si>
  <si>
    <t>новые цены,, ПОДПИСЫВАТЬ АКТ ПРИЁМА-ПЕРЕДАЧИ!!!!ЧЕК и забрать деньги</t>
  </si>
  <si>
    <t>Спб, Басков переулок д.3</t>
  </si>
  <si>
    <t>кБ, 8-911-000-26-31</t>
  </si>
  <si>
    <t>1 бут в залог, 1 бут в зачёт</t>
  </si>
  <si>
    <t xml:space="preserve">1 - ЧЕК (1-й раз)
 </t>
  </si>
  <si>
    <t>КБ Ева (быв.Эваполар)</t>
  </si>
  <si>
    <t>СПб, ул. Черняховского д.39</t>
  </si>
  <si>
    <t>3-ий этаж, 8-911-643-21-05, 8-921-882-73-67</t>
  </si>
  <si>
    <t>8-951-279-07-25 ,НОВАЯ ЦЕНА ЛИФТА НЕТ СМЕНИЛИ АДРЕС Дом около детской площадки. счёт скидывать на почту ivladova@evapolar.com.</t>
  </si>
  <si>
    <t>Компания АНТ</t>
  </si>
  <si>
    <t>СПб, ул. Глиняная, д. 5</t>
  </si>
  <si>
    <t>офис 308, 642-29-60 доб. 02 ,8-960-242-84-80 Ольга</t>
  </si>
  <si>
    <t>созвон с утра  для пропуска!!новая цена</t>
  </si>
  <si>
    <t>ВалдайСпецСтрой</t>
  </si>
  <si>
    <t>СПб, ул. Нахимова д. 7к2</t>
  </si>
  <si>
    <t>4 этаж лифт работает кв. 70   363-20-63</t>
  </si>
  <si>
    <t>ДОГОВОР Поставка №1(5 из 10)доки на каждую поставку</t>
  </si>
  <si>
    <t>СМК</t>
  </si>
  <si>
    <t>СПб, пр. Стачек д. 47</t>
  </si>
  <si>
    <t>оф. № 437 (4-й этаж). БЦ «Шереметьев», Вячеслав   8-921-933-00-74</t>
  </si>
  <si>
    <t>Созвон минимум за час для пропуска!На стачек уточнять надо ли нести в офис если 7 бут пронос 140 р.см примечаний в базе (на Корабельную только граждане РФ)новая цена</t>
  </si>
  <si>
    <t>Транснефть - Охрана</t>
  </si>
  <si>
    <t>СПб, ул. Шпалерная д. 36</t>
  </si>
  <si>
    <t>8-981-777-07-22, созвон</t>
  </si>
  <si>
    <t xml:space="preserve">8 - Сер.Кап. 1-й кат. 19л
 </t>
  </si>
  <si>
    <t>ДОВОЗ 8 БУТ СОЗВОН ЗА ЧАС ДЛЯ ПРОПУСКА!!!
 Подписывать акт приема-передачи!. ПЕРЕДАТЬ доки.</t>
  </si>
  <si>
    <t>Клиент№2603</t>
  </si>
  <si>
    <t>СПб, пр. Космонавтов, д. 32</t>
  </si>
  <si>
    <t>кв. 55, 8-й этаж, 8-904-644-72-13</t>
  </si>
  <si>
    <t>НОВАЯ ЦЕНА созвон если не успеваете</t>
  </si>
  <si>
    <t>ПРОГРЕСС-ТЕХ (бывшие Невский Потенциал)</t>
  </si>
  <si>
    <t>СПб, Коломяжский пр., д. 10</t>
  </si>
  <si>
    <t>корпус 17, 2-й этаж, 8-921-555-23-25</t>
  </si>
  <si>
    <t>09:00-16:00</t>
  </si>
  <si>
    <t>СОЗВОН - скажут где отгрузить (немного переехали) новая цена</t>
  </si>
  <si>
    <t>Кучеба Наталья Михайловна</t>
  </si>
  <si>
    <t>г. Пушкин, СПб, ул. Малиновская д. 9</t>
  </si>
  <si>
    <t>кв. 73, 8-921-740-98-68, Наталья , 8-921-916-54-08</t>
  </si>
  <si>
    <t>созвон!за 20 минут чтобы подошли, новая цена</t>
  </si>
  <si>
    <t>СПб, набережная реки Мойки, д. 51</t>
  </si>
  <si>
    <t>на воротах кв.30, код В7В2876В, 8-911-013-12-65</t>
  </si>
  <si>
    <t>обязательно отвезти после 19-00!! днём не звонить, код домофона В7В2876В  новая цена ВОЗВРАТ ДВУХ ЗАЛОГОВ ЗАБРАТЬ БУТЫЛИ</t>
  </si>
  <si>
    <t>Бергауф Строительные Технологии - водоносов</t>
  </si>
  <si>
    <t>СПб, Пискарёвский пр., д. 150к2</t>
  </si>
  <si>
    <t>ЛитО, 3-й этаж, офис 326, 8-981-915-61-10, 8-911-177-07-19</t>
  </si>
  <si>
    <t>новая цена созвон за час на второй номер, не всегда на месте.Лёшин Александр Леонидович	 8-911-177-07-19</t>
  </si>
  <si>
    <t>ИП Новохатько Виктор Анатольевич Водоносов</t>
  </si>
  <si>
    <t>СПб, ул. Курляндская, д. 44</t>
  </si>
  <si>
    <t>заезд на территорию, 8-921-311-78-19</t>
  </si>
  <si>
    <t>9:00-12:00</t>
  </si>
  <si>
    <t>951-45-14 новая цена</t>
  </si>
  <si>
    <t>СПб, Приморский пр., д. 52к1</t>
  </si>
  <si>
    <t>кв. 389, 8-981-733-56-72</t>
  </si>
  <si>
    <t>ТрейдРитейл</t>
  </si>
  <si>
    <t>СПб, ул. Смоленская, д.18</t>
  </si>
  <si>
    <t>5-ая парадная, кв. 72 Н, 5 этаж, 8-923-746-76-32</t>
  </si>
  <si>
    <t>созвон за час!!</t>
  </si>
  <si>
    <t>ИнкомТех (Водоносов)</t>
  </si>
  <si>
    <t>СПБ, ул. 9-я красноармейская, д.5</t>
  </si>
  <si>
    <t>заезд с 9ой Красноармейской, 1й этаж, контактное лицо - Надежда 8-921-555-83-59</t>
  </si>
  <si>
    <t>ОБЯЗАТЕЛЬНО СОЗВОН ЗА ПОЛЧАСА!новая цена</t>
  </si>
  <si>
    <t>Форест Дорс (МагМа Групп)</t>
  </si>
  <si>
    <t>СПб, Шушары, ул.Пушкинская д.75</t>
  </si>
  <si>
    <t>8-905-212-25-93 Игорь нач.цеха</t>
  </si>
  <si>
    <t>ЗАБРАТЬ ПУСТЫЕ БУТЫЛИ Обязательно подписывать доки!  643-61-62 , новые цены  ПОДПИСАТЬ АКТ ПРИЁМА,</t>
  </si>
  <si>
    <t>СПб, пр. Маршала Жукова, д.68к1</t>
  </si>
  <si>
    <t>кв. 165, 8-995-996-10-07</t>
  </si>
  <si>
    <t>не раньше 18!!! дома вечером будут.новые цены</t>
  </si>
  <si>
    <t>Водоносов-Александра</t>
  </si>
  <si>
    <t>СПб, ул. Маршала Захарова д. 28</t>
  </si>
  <si>
    <t>школа 549, 8-911-083-26-30 ЗВОНИТЬ за 30 минут</t>
  </si>
  <si>
    <t>9:00-13:00</t>
  </si>
  <si>
    <t>созвон за полчаса. о ценах предупредили</t>
  </si>
  <si>
    <t>СПб, Митрофаньевское шоссе д. 25</t>
  </si>
  <si>
    <t>Лит А, 8-911-200-18-19</t>
  </si>
  <si>
    <t>чек</t>
  </si>
  <si>
    <t>СПб, пр. Просвещения, д. 33к1</t>
  </si>
  <si>
    <t>кв. 277, 14-й этаж, 8-921-392-08-14</t>
  </si>
  <si>
    <t>созвон!!новая цена</t>
  </si>
  <si>
    <t>Клиент№391</t>
  </si>
  <si>
    <t>поселок Мурино, СПб, Привокзальная площадь д. 3к1</t>
  </si>
  <si>
    <t>кв. 410, 8-911-936-39-43, 8-921-863-33-60</t>
  </si>
  <si>
    <t>созвон!НОВАЯ ЦЕНА</t>
  </si>
  <si>
    <t>ТрансСтройЗапад</t>
  </si>
  <si>
    <t>СПб, Средний пр. В.О., д. 86</t>
  </si>
  <si>
    <t>БЦ, 4-й этаж, лифт есть, 8-931-373-24-07</t>
  </si>
  <si>
    <t>09:00-15:00</t>
  </si>
  <si>
    <t>СОЗВОН С УТРА - В 9 ДЛЯ ПРОПУСКА 602-12-84, 8-931-373-24-07 Забрать пустую тару  8 шт</t>
  </si>
  <si>
    <t>ФК Капитал (бывш. Финансы и кредит)</t>
  </si>
  <si>
    <t>СПб, Московский пр., д. 127</t>
  </si>
  <si>
    <t>кв 17, 699-85-00 вход с Московского пр-та , подъезд с вывеской Нотариус, код домофона 17, 5 этаж, лифта нет</t>
  </si>
  <si>
    <t>строго не позже 16 !!!новые цены</t>
  </si>
  <si>
    <t>Строительный Торговый Дом СКС</t>
  </si>
  <si>
    <t>СПб, пр. Юрия Гагарина д. 2к8</t>
  </si>
  <si>
    <t>(По карте д. 52 к. 20) с Гагарина направо к shell до упора налево и сразу направо через старые пути,  уточнить по телефону 8-921-996-60-09, 740-17-17 доб 136</t>
  </si>
  <si>
    <t>Спб, Лиговский проспект, д. 265А</t>
  </si>
  <si>
    <t>8-952-214-60-75</t>
  </si>
  <si>
    <t xml:space="preserve">1 - Доверенность ОФВ
 </t>
  </si>
  <si>
    <t>доверенность забрать ролАпы</t>
  </si>
  <si>
    <t>СПб, ул. Кирочная д. 17</t>
  </si>
  <si>
    <t>(по факту Манежный 16) кв 95, 7 этаж- лифт есть,  8-951-656-76-96</t>
  </si>
  <si>
    <t>созвон!НОВАЯ ЦЕНА
мы должны были 60р</t>
  </si>
  <si>
    <t>Крок регион</t>
  </si>
  <si>
    <t>СПб, ул. Барочная д. 10к1</t>
  </si>
  <si>
    <t>8-921-341-26-60, офис 414</t>
  </si>
  <si>
    <t>особое заполнение см. папку 8-921-938-69-78 Николай или 8-921-798-22-73 Александр.  новая цена</t>
  </si>
  <si>
    <t>СПб, Морская набережная  д. 21к2</t>
  </si>
  <si>
    <t>кв. 23, 6й этаж, лифт есть, 8-965-000-44-48</t>
  </si>
  <si>
    <t>созвон за полчаса. новая цена</t>
  </si>
  <si>
    <t>Патриот Нева</t>
  </si>
  <si>
    <t>СПб, Кудрово, Европейский пр-т</t>
  </si>
  <si>
    <t>Пересечение Европейского пр-та и пражской ул (Европейская площадь) Вывеска "отдел продаж" 8-921-188-00-92</t>
  </si>
  <si>
    <t>новая цена акт приёма-передачи, доки на Невском подпишут</t>
  </si>
  <si>
    <t>Спб, ул. Русановская д.19</t>
  </si>
  <si>
    <t>к1, парикмахерская "Мира", 8-906-262-07-70</t>
  </si>
  <si>
    <t xml:space="preserve">0 - ЧЕК (всегда)
 </t>
  </si>
  <si>
    <t>СПБ, Шушары, Славянка, ул. Ростовская, д. 14/16</t>
  </si>
  <si>
    <t>кв. 812, 8-921-599-09-99</t>
  </si>
  <si>
    <t>созвон- маленький ребёнок</t>
  </si>
  <si>
    <t>Тосненский район, поселок Красный Бор, 36 км Московского шоссе</t>
  </si>
  <si>
    <t>Андрей Андреевич – 8-921-632-03-81  Алексей Владимирович – 8-931-350-92-98</t>
  </si>
  <si>
    <t xml:space="preserve">22 - Сер.Кап. 1-й кат. 19л
 </t>
  </si>
  <si>
    <t>Подписывать акт приёма-передачи</t>
  </si>
  <si>
    <t>пер. Басков, д. 14</t>
  </si>
  <si>
    <t xml:space="preserve">6 - Сер.Кап. 1-й кат. 19л
 </t>
  </si>
  <si>
    <t>Подписывать акт приёма- передачи!</t>
  </si>
  <si>
    <t>ул. Коллонтай, д. 14/1, лит. Б</t>
  </si>
  <si>
    <t>Созвон заранее</t>
  </si>
  <si>
    <t>Коваль Андрей Владимирович</t>
  </si>
  <si>
    <t>СПб, Октябрьская набережная д. 126к3</t>
  </si>
  <si>
    <t>кв 77, 8-950-225-22-82, 8-965-088-24-57-Люба, 8-911-837-97-88, 8-931-338-96-05, 8-931-967-23-66</t>
  </si>
  <si>
    <t>новые цены созвон -  8-931-967-23-66 созвон с клиентом
НАМ должны БЫЛИ 380р</t>
  </si>
  <si>
    <t>Рос Шпунт (Бывш. Росшпунт, бывш. Энергорос)</t>
  </si>
  <si>
    <t>СПб, ул. Новолитовская, д 16</t>
  </si>
  <si>
    <t>строящийся объект 8-921-894-66-50 Виктор</t>
  </si>
  <si>
    <t>СПб, ул. Степана Разина д. 9</t>
  </si>
  <si>
    <t>Тосно, самовывоз</t>
  </si>
  <si>
    <t>до 15</t>
  </si>
  <si>
    <t>Митя</t>
  </si>
  <si>
    <t xml:space="preserve">30 - Сер.Кап. 1-й кат. 19л
 </t>
  </si>
  <si>
    <t>82 бут из 100 (оплачено 100 бут)</t>
  </si>
  <si>
    <t>СПб, ул. Циолковского, д. 10</t>
  </si>
  <si>
    <t>8-950-046-78-55 Алексей Астахов</t>
  </si>
  <si>
    <t>с 9 до 13 созвон</t>
  </si>
  <si>
    <t>созвон - встретит
самовывоз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</si>
</sst>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7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  <xf xfId="0" fontId="23" numFmtId="0" fillId="6" borderId="1" applyFont="1" applyNumberFormat="0" applyFill="1" applyBorder="1" applyAlignment="1">
      <alignment horizontal="center" vertical="center" textRotation="0" wrapText="true" shrinkToFit="false"/>
    </xf>
    <xf xfId="0" fontId="24" numFmtId="0" fillId="6" borderId="1" applyFont="1" applyNumberFormat="0" applyFill="1" applyBorder="1" applyAlignment="1">
      <alignment horizontal="center" vertical="center" textRotation="0" wrapText="true" shrinkToFit="false"/>
    </xf>
    <xf xfId="0" fontId="24" numFmtId="0" fillId="7" borderId="1" applyFont="1" applyNumberFormat="0" applyFill="1" applyBorder="1" applyAlignment="1">
      <alignment horizontal="center" vertical="center" textRotation="0" wrapText="true" shrinkToFit="false"/>
    </xf>
    <xf xfId="0" fontId="25" numFmtId="0" fillId="6" borderId="1" applyFont="1" applyNumberFormat="0" applyFill="1" applyBorder="1" applyAlignment="1">
      <alignment horizontal="center" vertical="center" textRotation="0" wrapText="true" shrinkToFit="false"/>
    </xf>
    <xf xfId="0" fontId="26" numFmtId="0" fillId="7" borderId="1" applyFont="1" applyNumberFormat="0" applyFill="1" applyBorder="1" applyAlignment="1">
      <alignment horizontal="center" vertical="center" textRotation="0" wrapText="true" shrinkToFit="false"/>
    </xf>
    <xf xfId="0" fontId="23" numFmtId="0" fillId="7" borderId="1" applyFont="1" applyNumberFormat="0" applyFill="1" applyBorder="1" applyAlignment="1">
      <alignment horizontal="center" vertical="center" textRotation="0" wrapText="true" shrinkToFit="false"/>
    </xf>
    <xf xfId="0" fontId="25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89" sqref="A89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31</v>
      </c>
      <c r="C6" s="53">
        <v>3676</v>
      </c>
      <c r="D6" s="52" t="s">
        <v>32</v>
      </c>
      <c r="E6" s="52" t="s">
        <v>33</v>
      </c>
      <c r="F6" s="54" t="s">
        <v>34</v>
      </c>
      <c r="G6" s="52" t="s">
        <v>35</v>
      </c>
      <c r="H6" s="55"/>
      <c r="I6" s="56"/>
      <c r="J6" s="56"/>
      <c r="K6" s="56"/>
      <c r="L6" s="56">
        <v>20</v>
      </c>
      <c r="M6" s="56"/>
      <c r="N6" s="56" t="str">
        <f>SUM(I6:M6)</f>
        <v>0</v>
      </c>
      <c r="O6" s="57"/>
      <c r="P6" s="56"/>
      <c r="Q6" s="56">
        <v>2600</v>
      </c>
      <c r="R6" s="56"/>
      <c r="S6" s="54"/>
      <c r="T6" s="54" t="s">
        <v>36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31</v>
      </c>
      <c r="C7" s="53">
        <v>3676</v>
      </c>
      <c r="D7" s="52" t="s">
        <v>37</v>
      </c>
      <c r="E7" s="52" t="s">
        <v>38</v>
      </c>
      <c r="F7" s="54" t="s">
        <v>39</v>
      </c>
      <c r="G7" s="52" t="s">
        <v>40</v>
      </c>
      <c r="H7" s="55"/>
      <c r="I7" s="56"/>
      <c r="J7" s="56"/>
      <c r="K7" s="56"/>
      <c r="L7" s="56">
        <v>4</v>
      </c>
      <c r="M7" s="56"/>
      <c r="N7" s="56" t="str">
        <f>SUM(I7:M7)</f>
        <v>0</v>
      </c>
      <c r="O7" s="57"/>
      <c r="P7" s="56"/>
      <c r="Q7" s="56">
        <v>680</v>
      </c>
      <c r="R7" s="56"/>
      <c r="S7" s="54"/>
      <c r="T7" s="54" t="s">
        <v>36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1">
        <v>3</v>
      </c>
      <c r="B8" s="52" t="s">
        <v>31</v>
      </c>
      <c r="C8" s="53">
        <v>3676</v>
      </c>
      <c r="D8" s="52" t="s">
        <v>41</v>
      </c>
      <c r="E8" s="52" t="s">
        <v>42</v>
      </c>
      <c r="F8" s="54" t="s">
        <v>34</v>
      </c>
      <c r="G8" s="52" t="s">
        <v>43</v>
      </c>
      <c r="H8" s="55"/>
      <c r="I8" s="56"/>
      <c r="J8" s="56"/>
      <c r="K8" s="56"/>
      <c r="L8" s="56">
        <v>5</v>
      </c>
      <c r="M8" s="56"/>
      <c r="N8" s="56" t="str">
        <f>SUM(I8:M8)</f>
        <v>0</v>
      </c>
      <c r="O8" s="57"/>
      <c r="P8" s="56"/>
      <c r="Q8" s="56">
        <v>850</v>
      </c>
      <c r="R8" s="56"/>
      <c r="S8" s="54"/>
      <c r="T8" s="54" t="s">
        <v>44</v>
      </c>
      <c r="U8" s="5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1">
        <v>4</v>
      </c>
      <c r="B9" s="52" t="s">
        <v>45</v>
      </c>
      <c r="C9" s="53">
        <v>1789</v>
      </c>
      <c r="D9" s="52" t="s">
        <v>46</v>
      </c>
      <c r="E9" s="52" t="s">
        <v>47</v>
      </c>
      <c r="F9" s="54" t="s">
        <v>39</v>
      </c>
      <c r="G9" s="52" t="s">
        <v>35</v>
      </c>
      <c r="H9" s="55"/>
      <c r="I9" s="56"/>
      <c r="J9" s="56"/>
      <c r="K9" s="56"/>
      <c r="L9" s="56">
        <v>15</v>
      </c>
      <c r="M9" s="56"/>
      <c r="N9" s="56" t="str">
        <f>SUM(I9:M9)</f>
        <v>0</v>
      </c>
      <c r="O9" s="57"/>
      <c r="P9" s="56"/>
      <c r="Q9" s="56">
        <v>1950</v>
      </c>
      <c r="R9" s="56"/>
      <c r="S9" s="54"/>
      <c r="T9" s="54" t="s">
        <v>48</v>
      </c>
      <c r="U9" s="5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49</v>
      </c>
      <c r="C10" s="47">
        <v>5109</v>
      </c>
      <c r="D10" s="46" t="s">
        <v>50</v>
      </c>
      <c r="E10" s="46" t="s">
        <v>51</v>
      </c>
      <c r="F10" s="38" t="s">
        <v>52</v>
      </c>
      <c r="G10" s="46" t="s">
        <v>53</v>
      </c>
      <c r="H10" s="48"/>
      <c r="I10" s="49"/>
      <c r="J10" s="49">
        <v>2</v>
      </c>
      <c r="K10" s="49"/>
      <c r="L10" s="49"/>
      <c r="M10" s="49"/>
      <c r="N10" s="49" t="str">
        <f>SUM(I10:M10)</f>
        <v>0</v>
      </c>
      <c r="O10" s="50"/>
      <c r="P10" s="49">
        <v>400</v>
      </c>
      <c r="Q10" s="49"/>
      <c r="R10" s="49"/>
      <c r="S10" s="38"/>
      <c r="T10" s="38" t="s">
        <v>54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1">
        <v>6</v>
      </c>
      <c r="B11" s="52" t="s">
        <v>55</v>
      </c>
      <c r="C11" s="53">
        <v>2738</v>
      </c>
      <c r="D11" s="52" t="s">
        <v>56</v>
      </c>
      <c r="E11" s="52" t="s">
        <v>57</v>
      </c>
      <c r="F11" s="54" t="s">
        <v>58</v>
      </c>
      <c r="G11" s="52" t="s">
        <v>59</v>
      </c>
      <c r="H11" s="55"/>
      <c r="I11" s="56"/>
      <c r="J11" s="56"/>
      <c r="K11" s="56"/>
      <c r="L11" s="56">
        <v>15</v>
      </c>
      <c r="M11" s="56"/>
      <c r="N11" s="56" t="str">
        <f>SUM(I11:M11)</f>
        <v>0</v>
      </c>
      <c r="O11" s="57"/>
      <c r="P11" s="56"/>
      <c r="Q11" s="56">
        <v>2625</v>
      </c>
      <c r="R11" s="56">
        <v>300</v>
      </c>
      <c r="S11" s="54"/>
      <c r="T11" s="54" t="s">
        <v>60</v>
      </c>
      <c r="U11" s="5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61</v>
      </c>
      <c r="C12" s="47">
        <v>93009</v>
      </c>
      <c r="D12" s="46" t="s">
        <v>62</v>
      </c>
      <c r="E12" s="46" t="s">
        <v>63</v>
      </c>
      <c r="F12" s="38" t="s">
        <v>52</v>
      </c>
      <c r="G12" s="46" t="s">
        <v>35</v>
      </c>
      <c r="H12" s="48"/>
      <c r="I12" s="49"/>
      <c r="J12" s="49"/>
      <c r="K12" s="49"/>
      <c r="L12" s="49">
        <v>2</v>
      </c>
      <c r="M12" s="49"/>
      <c r="N12" s="49" t="str">
        <f>SUM(I12:M12)</f>
        <v>0</v>
      </c>
      <c r="O12" s="50"/>
      <c r="P12" s="49">
        <v>370</v>
      </c>
      <c r="Q12" s="49"/>
      <c r="R12" s="49"/>
      <c r="S12" s="38"/>
      <c r="T12" s="38" t="s">
        <v>64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61</v>
      </c>
      <c r="C13" s="58">
        <v>94139</v>
      </c>
      <c r="D13" s="46" t="s">
        <v>65</v>
      </c>
      <c r="E13" s="46" t="s">
        <v>66</v>
      </c>
      <c r="F13" s="38" t="s">
        <v>67</v>
      </c>
      <c r="G13" s="46" t="s">
        <v>35</v>
      </c>
      <c r="H13" s="48"/>
      <c r="I13" s="49"/>
      <c r="J13" s="49"/>
      <c r="K13" s="49"/>
      <c r="L13" s="49">
        <v>2</v>
      </c>
      <c r="M13" s="49"/>
      <c r="N13" s="49" t="str">
        <f>SUM(I13:M13)</f>
        <v>0</v>
      </c>
      <c r="O13" s="50"/>
      <c r="P13" s="49">
        <v>370</v>
      </c>
      <c r="Q13" s="49"/>
      <c r="R13" s="49"/>
      <c r="S13" s="38"/>
      <c r="T13" s="38" t="s">
        <v>68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69</v>
      </c>
      <c r="C14" s="58">
        <v>6617</v>
      </c>
      <c r="D14" s="46" t="s">
        <v>70</v>
      </c>
      <c r="E14" s="46" t="s">
        <v>71</v>
      </c>
      <c r="F14" s="38" t="s">
        <v>58</v>
      </c>
      <c r="G14" s="46" t="s">
        <v>35</v>
      </c>
      <c r="H14" s="48"/>
      <c r="I14" s="49"/>
      <c r="J14" s="49"/>
      <c r="K14" s="49">
        <v>4</v>
      </c>
      <c r="L14" s="49"/>
      <c r="M14" s="49"/>
      <c r="N14" s="49" t="str">
        <f>SUM(I14:M14)</f>
        <v>0</v>
      </c>
      <c r="O14" s="50"/>
      <c r="P14" s="49">
        <v>720</v>
      </c>
      <c r="Q14" s="49"/>
      <c r="R14" s="49"/>
      <c r="S14" s="38"/>
      <c r="T14" s="38" t="s">
        <v>72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73</v>
      </c>
      <c r="C15" s="47">
        <v>4540</v>
      </c>
      <c r="D15" s="46" t="s">
        <v>74</v>
      </c>
      <c r="E15" s="46" t="s">
        <v>75</v>
      </c>
      <c r="F15" s="38" t="s">
        <v>76</v>
      </c>
      <c r="G15" s="46" t="s">
        <v>59</v>
      </c>
      <c r="H15" s="48"/>
      <c r="I15" s="49"/>
      <c r="J15" s="49">
        <v>10</v>
      </c>
      <c r="K15" s="49"/>
      <c r="L15" s="49"/>
      <c r="M15" s="49"/>
      <c r="N15" s="49" t="str">
        <f>SUM(I15:M15)</f>
        <v>0</v>
      </c>
      <c r="O15" s="50"/>
      <c r="P15" s="49">
        <v>1750</v>
      </c>
      <c r="Q15" s="49"/>
      <c r="R15" s="49"/>
      <c r="S15" s="38"/>
      <c r="T15" s="38" t="s">
        <v>77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61</v>
      </c>
      <c r="C16" s="58">
        <v>94846</v>
      </c>
      <c r="D16" s="46" t="s">
        <v>78</v>
      </c>
      <c r="E16" s="46" t="s">
        <v>79</v>
      </c>
      <c r="F16" s="38" t="s">
        <v>52</v>
      </c>
      <c r="G16" s="46" t="s">
        <v>40</v>
      </c>
      <c r="H16" s="48"/>
      <c r="I16" s="49"/>
      <c r="J16" s="49"/>
      <c r="K16" s="49"/>
      <c r="L16" s="49">
        <v>8</v>
      </c>
      <c r="M16" s="49"/>
      <c r="N16" s="49" t="str">
        <f>SUM(I16:M16)</f>
        <v>0</v>
      </c>
      <c r="O16" s="50" t="s">
        <v>80</v>
      </c>
      <c r="P16" s="49">
        <v>2000</v>
      </c>
      <c r="Q16" s="49"/>
      <c r="R16" s="49"/>
      <c r="S16" s="38" t="s">
        <v>81</v>
      </c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61</v>
      </c>
      <c r="C17" s="47">
        <v>91019</v>
      </c>
      <c r="D17" s="46" t="s">
        <v>82</v>
      </c>
      <c r="E17" s="46" t="s">
        <v>83</v>
      </c>
      <c r="F17" s="38" t="s">
        <v>84</v>
      </c>
      <c r="G17" s="46" t="s">
        <v>53</v>
      </c>
      <c r="H17" s="48"/>
      <c r="I17" s="49"/>
      <c r="J17" s="49"/>
      <c r="K17" s="49"/>
      <c r="L17" s="49">
        <v>4</v>
      </c>
      <c r="M17" s="49"/>
      <c r="N17" s="49" t="str">
        <f>SUM(I17:M17)</f>
        <v>0</v>
      </c>
      <c r="O17" s="50"/>
      <c r="P17" s="49">
        <v>600</v>
      </c>
      <c r="Q17" s="49"/>
      <c r="R17" s="49"/>
      <c r="S17" s="38"/>
      <c r="T17" s="38" t="s">
        <v>77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61</v>
      </c>
      <c r="C18" s="47">
        <v>94386</v>
      </c>
      <c r="D18" s="46" t="s">
        <v>85</v>
      </c>
      <c r="E18" s="46" t="s">
        <v>86</v>
      </c>
      <c r="F18" s="38" t="s">
        <v>87</v>
      </c>
      <c r="G18" s="46" t="s">
        <v>43</v>
      </c>
      <c r="H18" s="48"/>
      <c r="I18" s="49"/>
      <c r="J18" s="49"/>
      <c r="K18" s="49"/>
      <c r="L18" s="49">
        <v>2</v>
      </c>
      <c r="M18" s="49"/>
      <c r="N18" s="49" t="str">
        <f>SUM(I18:M18)</f>
        <v>0</v>
      </c>
      <c r="O18" s="50"/>
      <c r="P18" s="49">
        <v>350</v>
      </c>
      <c r="Q18" s="49"/>
      <c r="R18" s="49"/>
      <c r="S18" s="38"/>
      <c r="T18" s="38" t="s">
        <v>88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51">
        <v>14</v>
      </c>
      <c r="B19" s="52" t="s">
        <v>89</v>
      </c>
      <c r="C19" s="53">
        <v>1217</v>
      </c>
      <c r="D19" s="52" t="s">
        <v>90</v>
      </c>
      <c r="E19" s="52" t="s">
        <v>91</v>
      </c>
      <c r="F19" s="54" t="s">
        <v>52</v>
      </c>
      <c r="G19" s="52" t="s">
        <v>43</v>
      </c>
      <c r="H19" s="55"/>
      <c r="I19" s="56"/>
      <c r="J19" s="56"/>
      <c r="K19" s="56">
        <v>7</v>
      </c>
      <c r="L19" s="56"/>
      <c r="M19" s="56"/>
      <c r="N19" s="56" t="str">
        <f>SUM(I19:M19)</f>
        <v>0</v>
      </c>
      <c r="O19" s="57"/>
      <c r="P19" s="56"/>
      <c r="Q19" s="56">
        <v>1225</v>
      </c>
      <c r="R19" s="56"/>
      <c r="S19" s="54"/>
      <c r="T19" s="54" t="s">
        <v>92</v>
      </c>
      <c r="U19" s="5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51">
        <v>15</v>
      </c>
      <c r="B20" s="52" t="s">
        <v>93</v>
      </c>
      <c r="C20" s="53">
        <v>3162</v>
      </c>
      <c r="D20" s="52" t="s">
        <v>94</v>
      </c>
      <c r="E20" s="52" t="s">
        <v>95</v>
      </c>
      <c r="F20" s="54" t="s">
        <v>96</v>
      </c>
      <c r="G20" s="52" t="s">
        <v>43</v>
      </c>
      <c r="H20" s="55"/>
      <c r="I20" s="56"/>
      <c r="J20" s="56"/>
      <c r="K20" s="56">
        <v>30</v>
      </c>
      <c r="L20" s="56"/>
      <c r="M20" s="56"/>
      <c r="N20" s="56" t="str">
        <f>SUM(I20:M20)</f>
        <v>0</v>
      </c>
      <c r="O20" s="57"/>
      <c r="P20" s="56"/>
      <c r="Q20" s="56">
        <v>4800</v>
      </c>
      <c r="R20" s="56">
        <v>300</v>
      </c>
      <c r="S20" s="54"/>
      <c r="T20" s="54" t="s">
        <v>97</v>
      </c>
      <c r="U20" s="5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>
        <v>16</v>
      </c>
      <c r="B21" s="46" t="s">
        <v>61</v>
      </c>
      <c r="C21" s="47">
        <v>3506</v>
      </c>
      <c r="D21" s="46" t="s">
        <v>98</v>
      </c>
      <c r="E21" s="46" t="s">
        <v>99</v>
      </c>
      <c r="F21" s="38" t="s">
        <v>39</v>
      </c>
      <c r="G21" s="46" t="s">
        <v>53</v>
      </c>
      <c r="H21" s="48"/>
      <c r="I21" s="49"/>
      <c r="J21" s="49"/>
      <c r="K21" s="49"/>
      <c r="L21" s="49">
        <v>2</v>
      </c>
      <c r="M21" s="49"/>
      <c r="N21" s="49" t="str">
        <f>SUM(I21:M21)</f>
        <v>0</v>
      </c>
      <c r="O21" s="50"/>
      <c r="P21" s="49">
        <v>370</v>
      </c>
      <c r="Q21" s="49"/>
      <c r="R21" s="49"/>
      <c r="S21" s="38"/>
      <c r="T21" s="38" t="s">
        <v>100</v>
      </c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>
        <v>17</v>
      </c>
      <c r="B22" s="46" t="s">
        <v>101</v>
      </c>
      <c r="C22" s="47">
        <v>3186</v>
      </c>
      <c r="D22" s="46" t="s">
        <v>102</v>
      </c>
      <c r="E22" s="46" t="s">
        <v>103</v>
      </c>
      <c r="F22" s="38" t="s">
        <v>104</v>
      </c>
      <c r="G22" s="46" t="s">
        <v>53</v>
      </c>
      <c r="H22" s="48"/>
      <c r="I22" s="49"/>
      <c r="J22" s="49">
        <v>3</v>
      </c>
      <c r="K22" s="49"/>
      <c r="L22" s="49"/>
      <c r="M22" s="49"/>
      <c r="N22" s="49" t="str">
        <f>SUM(I22:M22)</f>
        <v>0</v>
      </c>
      <c r="O22" s="50"/>
      <c r="P22" s="49">
        <v>0</v>
      </c>
      <c r="Q22" s="49"/>
      <c r="R22" s="49"/>
      <c r="S22" s="38"/>
      <c r="T22" s="38" t="s">
        <v>105</v>
      </c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>
        <v>18</v>
      </c>
      <c r="B23" s="46" t="s">
        <v>106</v>
      </c>
      <c r="C23" s="47">
        <v>5376</v>
      </c>
      <c r="D23" s="46" t="s">
        <v>107</v>
      </c>
      <c r="E23" s="46" t="s">
        <v>108</v>
      </c>
      <c r="F23" s="38" t="s">
        <v>109</v>
      </c>
      <c r="G23" s="46" t="s">
        <v>59</v>
      </c>
      <c r="H23" s="48"/>
      <c r="I23" s="49"/>
      <c r="J23" s="49"/>
      <c r="K23" s="49">
        <v>4</v>
      </c>
      <c r="L23" s="49"/>
      <c r="M23" s="49"/>
      <c r="N23" s="49" t="str">
        <f>SUM(I23:M23)</f>
        <v>0</v>
      </c>
      <c r="O23" s="50"/>
      <c r="P23" s="49">
        <v>720</v>
      </c>
      <c r="Q23" s="49"/>
      <c r="R23" s="49"/>
      <c r="S23" s="38"/>
      <c r="T23" s="38" t="s">
        <v>77</v>
      </c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>
        <v>19</v>
      </c>
      <c r="B24" s="46" t="s">
        <v>61</v>
      </c>
      <c r="C24" s="47">
        <v>94101</v>
      </c>
      <c r="D24" s="46" t="s">
        <v>110</v>
      </c>
      <c r="E24" s="46" t="s">
        <v>111</v>
      </c>
      <c r="F24" s="38" t="s">
        <v>76</v>
      </c>
      <c r="G24" s="46" t="s">
        <v>35</v>
      </c>
      <c r="H24" s="48"/>
      <c r="I24" s="49"/>
      <c r="J24" s="49"/>
      <c r="K24" s="49"/>
      <c r="L24" s="49">
        <v>4</v>
      </c>
      <c r="M24" s="49"/>
      <c r="N24" s="49" t="str">
        <f>SUM(I24:M24)</f>
        <v>0</v>
      </c>
      <c r="O24" s="50"/>
      <c r="P24" s="49">
        <v>680</v>
      </c>
      <c r="Q24" s="49"/>
      <c r="R24" s="49"/>
      <c r="S24" s="38"/>
      <c r="T24" s="38" t="s">
        <v>77</v>
      </c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51">
        <v>20</v>
      </c>
      <c r="B25" s="52" t="s">
        <v>112</v>
      </c>
      <c r="C25" s="53">
        <v>2777</v>
      </c>
      <c r="D25" s="52" t="s">
        <v>113</v>
      </c>
      <c r="E25" s="52" t="s">
        <v>114</v>
      </c>
      <c r="F25" s="54" t="s">
        <v>115</v>
      </c>
      <c r="G25" s="52" t="s">
        <v>116</v>
      </c>
      <c r="H25" s="55"/>
      <c r="I25" s="56"/>
      <c r="J25" s="56"/>
      <c r="K25" s="56"/>
      <c r="L25" s="56">
        <v>10</v>
      </c>
      <c r="M25" s="56"/>
      <c r="N25" s="56" t="str">
        <f>SUM(I25:M25)</f>
        <v>0</v>
      </c>
      <c r="O25" s="57"/>
      <c r="P25" s="56"/>
      <c r="Q25" s="56">
        <v>1400</v>
      </c>
      <c r="R25" s="56"/>
      <c r="S25" s="54"/>
      <c r="T25" s="54" t="s">
        <v>117</v>
      </c>
      <c r="U25" s="5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>
        <v>21</v>
      </c>
      <c r="B26" s="46" t="s">
        <v>118</v>
      </c>
      <c r="C26" s="58">
        <v>60070</v>
      </c>
      <c r="D26" s="46" t="s">
        <v>119</v>
      </c>
      <c r="E26" s="46" t="s">
        <v>120</v>
      </c>
      <c r="F26" s="38" t="s">
        <v>39</v>
      </c>
      <c r="G26" s="46" t="s">
        <v>35</v>
      </c>
      <c r="H26" s="48"/>
      <c r="I26" s="49"/>
      <c r="J26" s="49"/>
      <c r="K26" s="49"/>
      <c r="L26" s="49">
        <v>8</v>
      </c>
      <c r="M26" s="49"/>
      <c r="N26" s="49" t="str">
        <f>SUM(I26:M26)</f>
        <v>0</v>
      </c>
      <c r="O26" s="50" t="s">
        <v>121</v>
      </c>
      <c r="P26" s="49">
        <v>880</v>
      </c>
      <c r="Q26" s="49"/>
      <c r="R26" s="49"/>
      <c r="S26" s="38" t="s">
        <v>122</v>
      </c>
      <c r="T26" s="38" t="s">
        <v>123</v>
      </c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51">
        <v>22</v>
      </c>
      <c r="B27" s="52" t="s">
        <v>124</v>
      </c>
      <c r="C27" s="53">
        <v>870</v>
      </c>
      <c r="D27" s="52" t="s">
        <v>125</v>
      </c>
      <c r="E27" s="52" t="s">
        <v>126</v>
      </c>
      <c r="F27" s="54" t="s">
        <v>52</v>
      </c>
      <c r="G27" s="52" t="s">
        <v>59</v>
      </c>
      <c r="H27" s="55"/>
      <c r="I27" s="56"/>
      <c r="J27" s="56"/>
      <c r="K27" s="56">
        <v>5</v>
      </c>
      <c r="L27" s="56"/>
      <c r="M27" s="56"/>
      <c r="N27" s="56" t="str">
        <f>SUM(I27:M27)</f>
        <v>0</v>
      </c>
      <c r="O27" s="57"/>
      <c r="P27" s="56"/>
      <c r="Q27" s="56">
        <v>850</v>
      </c>
      <c r="R27" s="56"/>
      <c r="S27" s="54"/>
      <c r="T27" s="54" t="s">
        <v>127</v>
      </c>
      <c r="U27" s="5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>
        <v>23</v>
      </c>
      <c r="B28" s="46" t="s">
        <v>61</v>
      </c>
      <c r="C28" s="47">
        <v>2481</v>
      </c>
      <c r="D28" s="46" t="s">
        <v>128</v>
      </c>
      <c r="E28" s="46" t="s">
        <v>129</v>
      </c>
      <c r="F28" s="38" t="s">
        <v>52</v>
      </c>
      <c r="G28" s="46" t="s">
        <v>53</v>
      </c>
      <c r="H28" s="48"/>
      <c r="I28" s="49"/>
      <c r="J28" s="49"/>
      <c r="K28" s="49"/>
      <c r="L28" s="49">
        <v>10</v>
      </c>
      <c r="M28" s="49"/>
      <c r="N28" s="49" t="str">
        <f>SUM(I28:M28)</f>
        <v>0</v>
      </c>
      <c r="O28" s="50"/>
      <c r="P28" s="49">
        <v>1400</v>
      </c>
      <c r="Q28" s="49"/>
      <c r="R28" s="49"/>
      <c r="S28" s="38"/>
      <c r="T28" s="38" t="s">
        <v>130</v>
      </c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51">
        <v>24</v>
      </c>
      <c r="B29" s="52" t="s">
        <v>131</v>
      </c>
      <c r="C29" s="53">
        <v>5649</v>
      </c>
      <c r="D29" s="52" t="s">
        <v>132</v>
      </c>
      <c r="E29" s="52" t="s">
        <v>133</v>
      </c>
      <c r="F29" s="54" t="s">
        <v>76</v>
      </c>
      <c r="G29" s="52" t="s">
        <v>134</v>
      </c>
      <c r="H29" s="55"/>
      <c r="I29" s="56"/>
      <c r="J29" s="56">
        <v>3</v>
      </c>
      <c r="K29" s="56"/>
      <c r="L29" s="56"/>
      <c r="M29" s="56"/>
      <c r="N29" s="56" t="str">
        <f>SUM(I29:M29)</f>
        <v>0</v>
      </c>
      <c r="O29" s="57"/>
      <c r="P29" s="56"/>
      <c r="Q29" s="56">
        <v>690</v>
      </c>
      <c r="R29" s="56"/>
      <c r="S29" s="54"/>
      <c r="T29" s="54" t="s">
        <v>135</v>
      </c>
      <c r="U29" s="5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51">
        <v>25</v>
      </c>
      <c r="B30" s="52" t="s">
        <v>136</v>
      </c>
      <c r="C30" s="53">
        <v>500040</v>
      </c>
      <c r="D30" s="52" t="s">
        <v>137</v>
      </c>
      <c r="E30" s="52" t="s">
        <v>138</v>
      </c>
      <c r="F30" s="54" t="s">
        <v>52</v>
      </c>
      <c r="G30" s="52" t="s">
        <v>134</v>
      </c>
      <c r="H30" s="55"/>
      <c r="I30" s="56"/>
      <c r="J30" s="56"/>
      <c r="K30" s="56"/>
      <c r="L30" s="56"/>
      <c r="M30" s="56">
        <v>40</v>
      </c>
      <c r="N30" s="56" t="str">
        <f>SUM(I30:M30)</f>
        <v>0</v>
      </c>
      <c r="O30" s="57"/>
      <c r="P30" s="56"/>
      <c r="Q30" s="56">
        <v>3720</v>
      </c>
      <c r="R30" s="56"/>
      <c r="S30" s="54" t="s">
        <v>139</v>
      </c>
      <c r="T30" s="54" t="s">
        <v>140</v>
      </c>
      <c r="U30" s="5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>
        <v>26</v>
      </c>
      <c r="B31" s="46" t="s">
        <v>141</v>
      </c>
      <c r="C31" s="47"/>
      <c r="D31" s="46" t="s">
        <v>142</v>
      </c>
      <c r="E31" s="46" t="s">
        <v>143</v>
      </c>
      <c r="F31" s="38" t="s">
        <v>39</v>
      </c>
      <c r="G31" s="46" t="s">
        <v>116</v>
      </c>
      <c r="H31" s="48"/>
      <c r="I31" s="49"/>
      <c r="J31" s="49"/>
      <c r="K31" s="49"/>
      <c r="L31" s="49"/>
      <c r="M31" s="49"/>
      <c r="N31" s="49" t="str">
        <f>SUM(I31:M31)</f>
        <v>0</v>
      </c>
      <c r="O31" s="50"/>
      <c r="P31" s="49">
        <v>670</v>
      </c>
      <c r="Q31" s="49"/>
      <c r="R31" s="49"/>
      <c r="S31" s="38" t="s">
        <v>144</v>
      </c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>
        <v>27</v>
      </c>
      <c r="B32" s="46" t="s">
        <v>61</v>
      </c>
      <c r="C32" s="47">
        <v>1507</v>
      </c>
      <c r="D32" s="46" t="s">
        <v>145</v>
      </c>
      <c r="E32" s="46" t="s">
        <v>146</v>
      </c>
      <c r="F32" s="38" t="s">
        <v>147</v>
      </c>
      <c r="G32" s="46" t="s">
        <v>53</v>
      </c>
      <c r="H32" s="48"/>
      <c r="I32" s="49"/>
      <c r="J32" s="49"/>
      <c r="K32" s="49"/>
      <c r="L32" s="49">
        <v>12</v>
      </c>
      <c r="M32" s="49"/>
      <c r="N32" s="49" t="str">
        <f>SUM(I32:M32)</f>
        <v>0</v>
      </c>
      <c r="O32" s="50"/>
      <c r="P32" s="49">
        <v>1560</v>
      </c>
      <c r="Q32" s="49"/>
      <c r="R32" s="49"/>
      <c r="S32" s="38"/>
      <c r="T32" s="38" t="s">
        <v>148</v>
      </c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>
        <v>28</v>
      </c>
      <c r="B33" s="46" t="s">
        <v>61</v>
      </c>
      <c r="C33" s="47">
        <v>3230</v>
      </c>
      <c r="D33" s="46" t="s">
        <v>149</v>
      </c>
      <c r="E33" s="46" t="s">
        <v>150</v>
      </c>
      <c r="F33" s="38" t="s">
        <v>39</v>
      </c>
      <c r="G33" s="46" t="s">
        <v>53</v>
      </c>
      <c r="H33" s="48"/>
      <c r="I33" s="49"/>
      <c r="J33" s="49"/>
      <c r="K33" s="49"/>
      <c r="L33" s="49">
        <v>5</v>
      </c>
      <c r="M33" s="49"/>
      <c r="N33" s="49" t="str">
        <f>SUM(I33:M33)</f>
        <v>0</v>
      </c>
      <c r="O33" s="50"/>
      <c r="P33" s="49">
        <v>825</v>
      </c>
      <c r="Q33" s="49"/>
      <c r="R33" s="49"/>
      <c r="S33" s="38" t="s">
        <v>122</v>
      </c>
      <c r="T33" s="38" t="s">
        <v>151</v>
      </c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51">
        <v>29</v>
      </c>
      <c r="B34" s="52" t="s">
        <v>152</v>
      </c>
      <c r="C34" s="53">
        <v>1302</v>
      </c>
      <c r="D34" s="52" t="s">
        <v>153</v>
      </c>
      <c r="E34" s="52" t="s">
        <v>154</v>
      </c>
      <c r="F34" s="54" t="s">
        <v>52</v>
      </c>
      <c r="G34" s="52" t="s">
        <v>134</v>
      </c>
      <c r="H34" s="55"/>
      <c r="I34" s="56"/>
      <c r="J34" s="56"/>
      <c r="K34" s="56"/>
      <c r="L34" s="56">
        <v>15</v>
      </c>
      <c r="M34" s="56"/>
      <c r="N34" s="56" t="str">
        <f>SUM(I34:M34)</f>
        <v>0</v>
      </c>
      <c r="O34" s="57"/>
      <c r="P34" s="56"/>
      <c r="Q34" s="56">
        <v>2250</v>
      </c>
      <c r="R34" s="56">
        <v>150</v>
      </c>
      <c r="S34" s="54"/>
      <c r="T34" s="54" t="s">
        <v>155</v>
      </c>
      <c r="U34" s="5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>
        <v>30</v>
      </c>
      <c r="B35" s="46" t="s">
        <v>156</v>
      </c>
      <c r="C35" s="47">
        <v>6226</v>
      </c>
      <c r="D35" s="46" t="s">
        <v>157</v>
      </c>
      <c r="E35" s="46" t="s">
        <v>158</v>
      </c>
      <c r="F35" s="38" t="s">
        <v>159</v>
      </c>
      <c r="G35" s="46" t="s">
        <v>53</v>
      </c>
      <c r="H35" s="48"/>
      <c r="I35" s="49"/>
      <c r="J35" s="49">
        <v>4</v>
      </c>
      <c r="K35" s="49"/>
      <c r="L35" s="49"/>
      <c r="M35" s="49"/>
      <c r="N35" s="49" t="str">
        <f>SUM(I35:M35)</f>
        <v>0</v>
      </c>
      <c r="O35" s="50"/>
      <c r="P35" s="49">
        <v>880</v>
      </c>
      <c r="Q35" s="49"/>
      <c r="R35" s="49"/>
      <c r="S35" s="38" t="s">
        <v>122</v>
      </c>
      <c r="T35" s="38" t="s">
        <v>160</v>
      </c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51">
        <v>31</v>
      </c>
      <c r="B36" s="52" t="s">
        <v>161</v>
      </c>
      <c r="C36" s="53">
        <v>5585</v>
      </c>
      <c r="D36" s="52" t="s">
        <v>162</v>
      </c>
      <c r="E36" s="52" t="s">
        <v>163</v>
      </c>
      <c r="F36" s="54" t="s">
        <v>164</v>
      </c>
      <c r="G36" s="52" t="s">
        <v>35</v>
      </c>
      <c r="H36" s="55"/>
      <c r="I36" s="56"/>
      <c r="J36" s="56"/>
      <c r="K36" s="56">
        <v>20</v>
      </c>
      <c r="L36" s="56"/>
      <c r="M36" s="56"/>
      <c r="N36" s="56" t="str">
        <f>SUM(I36:M36)</f>
        <v>0</v>
      </c>
      <c r="O36" s="57"/>
      <c r="P36" s="56"/>
      <c r="Q36" s="56">
        <v>2000</v>
      </c>
      <c r="R36" s="56"/>
      <c r="S36" s="54"/>
      <c r="T36" s="54" t="s">
        <v>165</v>
      </c>
      <c r="U36" s="5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>
        <v>32</v>
      </c>
      <c r="B37" s="46" t="s">
        <v>61</v>
      </c>
      <c r="C37" s="47">
        <v>92642</v>
      </c>
      <c r="D37" s="46" t="s">
        <v>166</v>
      </c>
      <c r="E37" s="46" t="s">
        <v>167</v>
      </c>
      <c r="F37" s="38" t="s">
        <v>168</v>
      </c>
      <c r="G37" s="46" t="s">
        <v>116</v>
      </c>
      <c r="H37" s="48"/>
      <c r="I37" s="49"/>
      <c r="J37" s="49"/>
      <c r="K37" s="49"/>
      <c r="L37" s="49">
        <v>8</v>
      </c>
      <c r="M37" s="49"/>
      <c r="N37" s="49" t="str">
        <f>SUM(I37:M37)</f>
        <v>0</v>
      </c>
      <c r="O37" s="50"/>
      <c r="P37" s="49">
        <v>1480</v>
      </c>
      <c r="Q37" s="49"/>
      <c r="R37" s="49">
        <v>120</v>
      </c>
      <c r="S37" s="38"/>
      <c r="T37" s="38" t="s">
        <v>169</v>
      </c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>
        <v>33</v>
      </c>
      <c r="B38" s="46" t="s">
        <v>61</v>
      </c>
      <c r="C38" s="47">
        <v>3735</v>
      </c>
      <c r="D38" s="46" t="s">
        <v>170</v>
      </c>
      <c r="E38" s="46" t="s">
        <v>171</v>
      </c>
      <c r="F38" s="38" t="s">
        <v>34</v>
      </c>
      <c r="G38" s="46" t="s">
        <v>134</v>
      </c>
      <c r="H38" s="48"/>
      <c r="I38" s="49"/>
      <c r="J38" s="49"/>
      <c r="K38" s="49"/>
      <c r="L38" s="49">
        <v>2</v>
      </c>
      <c r="M38" s="49"/>
      <c r="N38" s="49" t="str">
        <f>SUM(I38:M38)</f>
        <v>0</v>
      </c>
      <c r="O38" s="50"/>
      <c r="P38" s="49">
        <v>370</v>
      </c>
      <c r="Q38" s="49"/>
      <c r="R38" s="49"/>
      <c r="S38" s="38" t="s">
        <v>122</v>
      </c>
      <c r="T38" s="38" t="s">
        <v>172</v>
      </c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51">
        <v>34</v>
      </c>
      <c r="B39" s="52" t="s">
        <v>173</v>
      </c>
      <c r="C39" s="53">
        <v>2173</v>
      </c>
      <c r="D39" s="52" t="s">
        <v>174</v>
      </c>
      <c r="E39" s="52" t="s">
        <v>175</v>
      </c>
      <c r="F39" s="54" t="s">
        <v>76</v>
      </c>
      <c r="G39" s="52" t="s">
        <v>43</v>
      </c>
      <c r="H39" s="55"/>
      <c r="I39" s="56"/>
      <c r="J39" s="56">
        <v>10</v>
      </c>
      <c r="K39" s="56"/>
      <c r="L39" s="56"/>
      <c r="M39" s="56"/>
      <c r="N39" s="56" t="str">
        <f>SUM(I39:M39)</f>
        <v>0</v>
      </c>
      <c r="O39" s="57"/>
      <c r="P39" s="56"/>
      <c r="Q39" s="56">
        <v>1850</v>
      </c>
      <c r="R39" s="56">
        <v>0</v>
      </c>
      <c r="S39" s="54"/>
      <c r="T39" s="54" t="s">
        <v>176</v>
      </c>
      <c r="U39" s="5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51">
        <v>35</v>
      </c>
      <c r="B40" s="52" t="s">
        <v>177</v>
      </c>
      <c r="C40" s="53">
        <v>1178</v>
      </c>
      <c r="D40" s="52" t="s">
        <v>178</v>
      </c>
      <c r="E40" s="52" t="s">
        <v>179</v>
      </c>
      <c r="F40" s="54" t="s">
        <v>39</v>
      </c>
      <c r="G40" s="52" t="s">
        <v>35</v>
      </c>
      <c r="H40" s="55"/>
      <c r="I40" s="56"/>
      <c r="J40" s="56">
        <v>20</v>
      </c>
      <c r="K40" s="56"/>
      <c r="L40" s="56"/>
      <c r="M40" s="56"/>
      <c r="N40" s="56" t="str">
        <f>SUM(I40:M40)</f>
        <v>0</v>
      </c>
      <c r="O40" s="57"/>
      <c r="P40" s="56"/>
      <c r="Q40" s="56">
        <v>3400</v>
      </c>
      <c r="R40" s="56"/>
      <c r="S40" s="54"/>
      <c r="T40" s="54" t="s">
        <v>180</v>
      </c>
      <c r="U40" s="5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>
        <v>36</v>
      </c>
      <c r="B41" s="46" t="s">
        <v>61</v>
      </c>
      <c r="C41" s="47">
        <v>2471</v>
      </c>
      <c r="D41" s="46" t="s">
        <v>157</v>
      </c>
      <c r="E41" s="46" t="s">
        <v>181</v>
      </c>
      <c r="F41" s="38" t="s">
        <v>76</v>
      </c>
      <c r="G41" s="46" t="s">
        <v>53</v>
      </c>
      <c r="H41" s="48"/>
      <c r="I41" s="49"/>
      <c r="J41" s="49"/>
      <c r="K41" s="49"/>
      <c r="L41" s="49">
        <v>2</v>
      </c>
      <c r="M41" s="49"/>
      <c r="N41" s="49" t="str">
        <f>SUM(I41:M41)</f>
        <v>0</v>
      </c>
      <c r="O41" s="50"/>
      <c r="P41" s="49">
        <v>370</v>
      </c>
      <c r="Q41" s="49"/>
      <c r="R41" s="49"/>
      <c r="S41" s="38"/>
      <c r="T41" s="38" t="s">
        <v>182</v>
      </c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51">
        <v>37</v>
      </c>
      <c r="B42" s="52" t="s">
        <v>183</v>
      </c>
      <c r="C42" s="53">
        <v>2851</v>
      </c>
      <c r="D42" s="52" t="s">
        <v>184</v>
      </c>
      <c r="E42" s="52" t="s">
        <v>185</v>
      </c>
      <c r="F42" s="54" t="s">
        <v>39</v>
      </c>
      <c r="G42" s="52" t="s">
        <v>43</v>
      </c>
      <c r="H42" s="55"/>
      <c r="I42" s="56"/>
      <c r="J42" s="56"/>
      <c r="K42" s="56"/>
      <c r="L42" s="56">
        <v>3</v>
      </c>
      <c r="M42" s="56"/>
      <c r="N42" s="56" t="str">
        <f>SUM(I42:M42)</f>
        <v>0</v>
      </c>
      <c r="O42" s="57"/>
      <c r="P42" s="56"/>
      <c r="Q42" s="56">
        <v>0</v>
      </c>
      <c r="R42" s="56"/>
      <c r="S42" s="54"/>
      <c r="T42" s="54" t="s">
        <v>186</v>
      </c>
      <c r="U42" s="5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>
        <v>38</v>
      </c>
      <c r="B43" s="46" t="s">
        <v>187</v>
      </c>
      <c r="C43" s="47">
        <v>1192</v>
      </c>
      <c r="D43" s="46" t="s">
        <v>188</v>
      </c>
      <c r="E43" s="46" t="s">
        <v>189</v>
      </c>
      <c r="F43" s="38" t="s">
        <v>109</v>
      </c>
      <c r="G43" s="46" t="s">
        <v>43</v>
      </c>
      <c r="H43" s="48"/>
      <c r="I43" s="49"/>
      <c r="J43" s="49">
        <v>4</v>
      </c>
      <c r="K43" s="49"/>
      <c r="L43" s="49"/>
      <c r="M43" s="49"/>
      <c r="N43" s="49" t="str">
        <f>SUM(I43:M43)</f>
        <v>0</v>
      </c>
      <c r="O43" s="50"/>
      <c r="P43" s="49">
        <v>740</v>
      </c>
      <c r="Q43" s="49"/>
      <c r="R43" s="49"/>
      <c r="S43" s="38"/>
      <c r="T43" s="38" t="s">
        <v>190</v>
      </c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>
        <v>39</v>
      </c>
      <c r="B44" s="46" t="s">
        <v>61</v>
      </c>
      <c r="C44" s="47">
        <v>2699</v>
      </c>
      <c r="D44" s="46" t="s">
        <v>191</v>
      </c>
      <c r="E44" s="46" t="s">
        <v>192</v>
      </c>
      <c r="F44" s="38" t="s">
        <v>109</v>
      </c>
      <c r="G44" s="46" t="s">
        <v>116</v>
      </c>
      <c r="H44" s="48"/>
      <c r="I44" s="49"/>
      <c r="J44" s="49"/>
      <c r="K44" s="49"/>
      <c r="L44" s="49">
        <v>4</v>
      </c>
      <c r="M44" s="49"/>
      <c r="N44" s="49" t="str">
        <f>SUM(I44:M44)</f>
        <v>0</v>
      </c>
      <c r="O44" s="50"/>
      <c r="P44" s="49">
        <v>720</v>
      </c>
      <c r="Q44" s="49"/>
      <c r="R44" s="49">
        <v>40</v>
      </c>
      <c r="S44" s="38"/>
      <c r="T44" s="38" t="s">
        <v>193</v>
      </c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>
        <v>40</v>
      </c>
      <c r="B45" s="46" t="s">
        <v>35</v>
      </c>
      <c r="C45" s="47">
        <v>145</v>
      </c>
      <c r="D45" s="46" t="s">
        <v>194</v>
      </c>
      <c r="E45" s="46" t="s">
        <v>195</v>
      </c>
      <c r="F45" s="38" t="s">
        <v>76</v>
      </c>
      <c r="G45" s="46" t="s">
        <v>116</v>
      </c>
      <c r="H45" s="48"/>
      <c r="I45" s="49"/>
      <c r="J45" s="49">
        <v>5</v>
      </c>
      <c r="K45" s="49"/>
      <c r="L45" s="49"/>
      <c r="M45" s="49"/>
      <c r="N45" s="49" t="str">
        <f>SUM(I45:M45)</f>
        <v>0</v>
      </c>
      <c r="O45" s="50"/>
      <c r="P45" s="49">
        <v>950</v>
      </c>
      <c r="Q45" s="49"/>
      <c r="R45" s="49">
        <v>50</v>
      </c>
      <c r="S45" s="38"/>
      <c r="T45" s="38" t="s">
        <v>196</v>
      </c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>
        <v>41</v>
      </c>
      <c r="B46" s="46" t="s">
        <v>197</v>
      </c>
      <c r="C46" s="47">
        <v>3158</v>
      </c>
      <c r="D46" s="46" t="s">
        <v>198</v>
      </c>
      <c r="E46" s="46" t="s">
        <v>199</v>
      </c>
      <c r="F46" s="38" t="s">
        <v>52</v>
      </c>
      <c r="G46" s="46" t="s">
        <v>43</v>
      </c>
      <c r="H46" s="48"/>
      <c r="I46" s="49"/>
      <c r="J46" s="49"/>
      <c r="K46" s="49">
        <v>2</v>
      </c>
      <c r="L46" s="49"/>
      <c r="M46" s="49"/>
      <c r="N46" s="49" t="str">
        <f>SUM(I46:M46)</f>
        <v>0</v>
      </c>
      <c r="O46" s="50"/>
      <c r="P46" s="49">
        <v>380</v>
      </c>
      <c r="Q46" s="49"/>
      <c r="R46" s="49"/>
      <c r="S46" s="38"/>
      <c r="T46" s="38" t="s">
        <v>200</v>
      </c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>
        <v>42</v>
      </c>
      <c r="B47" s="46" t="s">
        <v>201</v>
      </c>
      <c r="C47" s="47">
        <v>4956</v>
      </c>
      <c r="D47" s="46" t="s">
        <v>202</v>
      </c>
      <c r="E47" s="46" t="s">
        <v>203</v>
      </c>
      <c r="F47" s="38" t="s">
        <v>204</v>
      </c>
      <c r="G47" s="46" t="s">
        <v>59</v>
      </c>
      <c r="H47" s="48"/>
      <c r="I47" s="49"/>
      <c r="J47" s="49"/>
      <c r="K47" s="49">
        <v>10</v>
      </c>
      <c r="L47" s="49"/>
      <c r="M47" s="49"/>
      <c r="N47" s="49" t="str">
        <f>SUM(I47:M47)</f>
        <v>0</v>
      </c>
      <c r="O47" s="50"/>
      <c r="P47" s="49">
        <v>1450</v>
      </c>
      <c r="Q47" s="49"/>
      <c r="R47" s="49"/>
      <c r="S47" s="38" t="s">
        <v>122</v>
      </c>
      <c r="T47" s="38" t="s">
        <v>205</v>
      </c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>
        <v>43</v>
      </c>
      <c r="B48" s="46" t="s">
        <v>206</v>
      </c>
      <c r="C48" s="47">
        <v>2337</v>
      </c>
      <c r="D48" s="46" t="s">
        <v>207</v>
      </c>
      <c r="E48" s="46" t="s">
        <v>208</v>
      </c>
      <c r="F48" s="38" t="s">
        <v>209</v>
      </c>
      <c r="G48" s="46" t="s">
        <v>134</v>
      </c>
      <c r="H48" s="48"/>
      <c r="I48" s="49"/>
      <c r="J48" s="49"/>
      <c r="K48" s="49">
        <v>2</v>
      </c>
      <c r="L48" s="49"/>
      <c r="M48" s="49"/>
      <c r="N48" s="49" t="str">
        <f>SUM(I48:M48)</f>
        <v>0</v>
      </c>
      <c r="O48" s="50"/>
      <c r="P48" s="49">
        <v>380</v>
      </c>
      <c r="Q48" s="49"/>
      <c r="R48" s="49"/>
      <c r="S48" s="38"/>
      <c r="T48" s="38" t="s">
        <v>77</v>
      </c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>
        <v>44</v>
      </c>
      <c r="B49" s="46" t="s">
        <v>61</v>
      </c>
      <c r="C49" s="47">
        <v>4461</v>
      </c>
      <c r="D49" s="46" t="s">
        <v>210</v>
      </c>
      <c r="E49" s="46" t="s">
        <v>211</v>
      </c>
      <c r="F49" s="38" t="s">
        <v>104</v>
      </c>
      <c r="G49" s="46" t="s">
        <v>53</v>
      </c>
      <c r="H49" s="48"/>
      <c r="I49" s="49"/>
      <c r="J49" s="49"/>
      <c r="K49" s="49"/>
      <c r="L49" s="49">
        <v>2</v>
      </c>
      <c r="M49" s="49"/>
      <c r="N49" s="49" t="str">
        <f>SUM(I49:M49)</f>
        <v>0</v>
      </c>
      <c r="O49" s="50"/>
      <c r="P49" s="49">
        <v>370</v>
      </c>
      <c r="Q49" s="49"/>
      <c r="R49" s="49"/>
      <c r="S49" s="38"/>
      <c r="T49" s="38" t="s">
        <v>212</v>
      </c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>
        <v>45</v>
      </c>
      <c r="B50" s="46" t="s">
        <v>61</v>
      </c>
      <c r="C50" s="47">
        <v>93449</v>
      </c>
      <c r="D50" s="46" t="s">
        <v>213</v>
      </c>
      <c r="E50" s="46" t="s">
        <v>214</v>
      </c>
      <c r="F50" s="38" t="s">
        <v>76</v>
      </c>
      <c r="G50" s="46" t="s">
        <v>134</v>
      </c>
      <c r="H50" s="48"/>
      <c r="I50" s="49"/>
      <c r="J50" s="49"/>
      <c r="K50" s="49"/>
      <c r="L50" s="49">
        <v>4</v>
      </c>
      <c r="M50" s="49"/>
      <c r="N50" s="49" t="str">
        <f>SUM(I50:M50)</f>
        <v>0</v>
      </c>
      <c r="O50" s="50"/>
      <c r="P50" s="49">
        <v>720</v>
      </c>
      <c r="Q50" s="49"/>
      <c r="R50" s="49">
        <v>40</v>
      </c>
      <c r="S50" s="38"/>
      <c r="T50" s="38" t="s">
        <v>215</v>
      </c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51">
        <v>46</v>
      </c>
      <c r="B51" s="52" t="s">
        <v>216</v>
      </c>
      <c r="C51" s="53">
        <v>2617</v>
      </c>
      <c r="D51" s="52" t="s">
        <v>217</v>
      </c>
      <c r="E51" s="52" t="s">
        <v>218</v>
      </c>
      <c r="F51" s="54" t="s">
        <v>52</v>
      </c>
      <c r="G51" s="52" t="s">
        <v>59</v>
      </c>
      <c r="H51" s="55"/>
      <c r="I51" s="56"/>
      <c r="J51" s="56">
        <v>8</v>
      </c>
      <c r="K51" s="56"/>
      <c r="L51" s="56"/>
      <c r="M51" s="56"/>
      <c r="N51" s="56" t="str">
        <f>SUM(I51:M51)</f>
        <v>0</v>
      </c>
      <c r="O51" s="57"/>
      <c r="P51" s="56"/>
      <c r="Q51" s="56">
        <v>1480</v>
      </c>
      <c r="R51" s="56">
        <v>120</v>
      </c>
      <c r="S51" s="54"/>
      <c r="T51" s="54" t="s">
        <v>219</v>
      </c>
      <c r="U51" s="5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51">
        <v>47</v>
      </c>
      <c r="B52" s="52" t="s">
        <v>220</v>
      </c>
      <c r="C52" s="53">
        <v>80001</v>
      </c>
      <c r="D52" s="52" t="s">
        <v>221</v>
      </c>
      <c r="E52" s="52" t="s">
        <v>222</v>
      </c>
      <c r="F52" s="54" t="s">
        <v>109</v>
      </c>
      <c r="G52" s="52" t="s">
        <v>116</v>
      </c>
      <c r="H52" s="55"/>
      <c r="I52" s="56"/>
      <c r="J52" s="56"/>
      <c r="K52" s="56"/>
      <c r="L52" s="56"/>
      <c r="M52" s="56">
        <v>20</v>
      </c>
      <c r="N52" s="56" t="str">
        <f>SUM(I52:M52)</f>
        <v>0</v>
      </c>
      <c r="O52" s="57"/>
      <c r="P52" s="56">
        <v>3300</v>
      </c>
      <c r="Q52" s="56"/>
      <c r="R52" s="56"/>
      <c r="S52" s="54" t="s">
        <v>223</v>
      </c>
      <c r="T52" s="54" t="s">
        <v>224</v>
      </c>
      <c r="U52" s="5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>
        <v>48</v>
      </c>
      <c r="B53" s="46">
        <v>6692</v>
      </c>
      <c r="C53" s="58">
        <v>6860</v>
      </c>
      <c r="D53" s="46" t="s">
        <v>225</v>
      </c>
      <c r="E53" s="46" t="s">
        <v>226</v>
      </c>
      <c r="F53" s="38" t="s">
        <v>52</v>
      </c>
      <c r="G53" s="46" t="s">
        <v>116</v>
      </c>
      <c r="H53" s="48"/>
      <c r="I53" s="49"/>
      <c r="J53" s="49"/>
      <c r="K53" s="49">
        <v>2</v>
      </c>
      <c r="L53" s="49"/>
      <c r="M53" s="49"/>
      <c r="N53" s="49" t="str">
        <f>SUM(I53:M53)</f>
        <v>0</v>
      </c>
      <c r="O53" s="50" t="s">
        <v>227</v>
      </c>
      <c r="P53" s="49">
        <v>530</v>
      </c>
      <c r="Q53" s="49"/>
      <c r="R53" s="49"/>
      <c r="S53" s="38" t="s">
        <v>228</v>
      </c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51">
        <v>49</v>
      </c>
      <c r="B54" s="52" t="s">
        <v>229</v>
      </c>
      <c r="C54" s="53">
        <v>5561</v>
      </c>
      <c r="D54" s="52" t="s">
        <v>230</v>
      </c>
      <c r="E54" s="52" t="s">
        <v>231</v>
      </c>
      <c r="F54" s="54" t="s">
        <v>52</v>
      </c>
      <c r="G54" s="52" t="s">
        <v>116</v>
      </c>
      <c r="H54" s="55"/>
      <c r="I54" s="56"/>
      <c r="J54" s="56"/>
      <c r="K54" s="56">
        <v>10</v>
      </c>
      <c r="L54" s="56"/>
      <c r="M54" s="56"/>
      <c r="N54" s="56" t="str">
        <f>SUM(I54:M54)</f>
        <v>0</v>
      </c>
      <c r="O54" s="57"/>
      <c r="P54" s="56"/>
      <c r="Q54" s="56">
        <v>1550</v>
      </c>
      <c r="R54" s="56">
        <v>100</v>
      </c>
      <c r="S54" s="54"/>
      <c r="T54" s="54" t="s">
        <v>232</v>
      </c>
      <c r="U54" s="5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51">
        <v>50</v>
      </c>
      <c r="B55" s="52" t="s">
        <v>233</v>
      </c>
      <c r="C55" s="53">
        <v>92173</v>
      </c>
      <c r="D55" s="52" t="s">
        <v>234</v>
      </c>
      <c r="E55" s="52" t="s">
        <v>235</v>
      </c>
      <c r="F55" s="54" t="s">
        <v>52</v>
      </c>
      <c r="G55" s="52" t="s">
        <v>59</v>
      </c>
      <c r="H55" s="55"/>
      <c r="I55" s="56"/>
      <c r="J55" s="56"/>
      <c r="K55" s="56"/>
      <c r="L55" s="56">
        <v>4</v>
      </c>
      <c r="M55" s="56"/>
      <c r="N55" s="56" t="str">
        <f>SUM(I55:M55)</f>
        <v>0</v>
      </c>
      <c r="O55" s="57"/>
      <c r="P55" s="56"/>
      <c r="Q55" s="56">
        <v>720</v>
      </c>
      <c r="R55" s="56">
        <v>40</v>
      </c>
      <c r="S55" s="54"/>
      <c r="T55" s="54" t="s">
        <v>236</v>
      </c>
      <c r="U55" s="5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51">
        <v>51</v>
      </c>
      <c r="B56" s="52" t="s">
        <v>237</v>
      </c>
      <c r="C56" s="59">
        <v>60075</v>
      </c>
      <c r="D56" s="52" t="s">
        <v>238</v>
      </c>
      <c r="E56" s="52" t="s">
        <v>239</v>
      </c>
      <c r="F56" s="54" t="s">
        <v>39</v>
      </c>
      <c r="G56" s="52" t="s">
        <v>134</v>
      </c>
      <c r="H56" s="55"/>
      <c r="I56" s="56"/>
      <c r="J56" s="56"/>
      <c r="K56" s="56"/>
      <c r="L56" s="56">
        <v>5</v>
      </c>
      <c r="M56" s="56"/>
      <c r="N56" s="56" t="str">
        <f>SUM(I56:M56)</f>
        <v>0</v>
      </c>
      <c r="O56" s="57"/>
      <c r="P56" s="56"/>
      <c r="Q56" s="56">
        <v>550</v>
      </c>
      <c r="R56" s="56"/>
      <c r="S56" s="54"/>
      <c r="T56" s="54" t="s">
        <v>240</v>
      </c>
      <c r="U56" s="5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67">
        <v>52</v>
      </c>
      <c r="B57" s="68" t="s">
        <v>241</v>
      </c>
      <c r="C57" s="69">
        <v>1026</v>
      </c>
      <c r="D57" s="68" t="s">
        <v>242</v>
      </c>
      <c r="E57" s="68" t="s">
        <v>243</v>
      </c>
      <c r="F57" s="70" t="s">
        <v>52</v>
      </c>
      <c r="G57" s="68" t="s">
        <v>59</v>
      </c>
      <c r="H57" s="71"/>
      <c r="I57" s="72"/>
      <c r="J57" s="72"/>
      <c r="K57" s="72"/>
      <c r="L57" s="72">
        <v>7</v>
      </c>
      <c r="M57" s="72"/>
      <c r="N57" s="72" t="str">
        <f>SUM(I57:M57)</f>
        <v>0</v>
      </c>
      <c r="O57" s="73"/>
      <c r="P57" s="72"/>
      <c r="Q57" s="72">
        <v>1190</v>
      </c>
      <c r="R57" s="72">
        <v>140</v>
      </c>
      <c r="S57" s="70"/>
      <c r="T57" s="70" t="s">
        <v>244</v>
      </c>
      <c r="U57" s="70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51">
        <v>53</v>
      </c>
      <c r="B58" s="52" t="s">
        <v>245</v>
      </c>
      <c r="C58" s="53">
        <v>50016</v>
      </c>
      <c r="D58" s="52" t="s">
        <v>246</v>
      </c>
      <c r="E58" s="52" t="s">
        <v>247</v>
      </c>
      <c r="F58" s="54" t="s">
        <v>109</v>
      </c>
      <c r="G58" s="52" t="s">
        <v>116</v>
      </c>
      <c r="H58" s="55"/>
      <c r="I58" s="56"/>
      <c r="J58" s="56"/>
      <c r="K58" s="56"/>
      <c r="L58" s="56"/>
      <c r="M58" s="56">
        <v>8</v>
      </c>
      <c r="N58" s="56" t="str">
        <f>SUM(I58:M58)</f>
        <v>0</v>
      </c>
      <c r="O58" s="57"/>
      <c r="P58" s="56"/>
      <c r="Q58" s="56">
        <v>0</v>
      </c>
      <c r="R58" s="56"/>
      <c r="S58" s="54" t="s">
        <v>248</v>
      </c>
      <c r="T58" s="54" t="s">
        <v>249</v>
      </c>
      <c r="U58" s="5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>
        <v>54</v>
      </c>
      <c r="B59" s="46" t="s">
        <v>250</v>
      </c>
      <c r="C59" s="47">
        <v>2603</v>
      </c>
      <c r="D59" s="46" t="s">
        <v>251</v>
      </c>
      <c r="E59" s="46" t="s">
        <v>252</v>
      </c>
      <c r="F59" s="38" t="s">
        <v>84</v>
      </c>
      <c r="G59" s="46" t="s">
        <v>59</v>
      </c>
      <c r="H59" s="48"/>
      <c r="I59" s="49"/>
      <c r="J59" s="49"/>
      <c r="K59" s="49">
        <v>3</v>
      </c>
      <c r="L59" s="49"/>
      <c r="M59" s="49"/>
      <c r="N59" s="49" t="str">
        <f>SUM(I59:M59)</f>
        <v>0</v>
      </c>
      <c r="O59" s="50"/>
      <c r="P59" s="49">
        <v>570</v>
      </c>
      <c r="Q59" s="49"/>
      <c r="R59" s="49"/>
      <c r="S59" s="38"/>
      <c r="T59" s="38" t="s">
        <v>253</v>
      </c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51">
        <v>55</v>
      </c>
      <c r="B60" s="52" t="s">
        <v>254</v>
      </c>
      <c r="C60" s="53">
        <v>2768</v>
      </c>
      <c r="D60" s="52" t="s">
        <v>255</v>
      </c>
      <c r="E60" s="52" t="s">
        <v>256</v>
      </c>
      <c r="F60" s="54" t="s">
        <v>257</v>
      </c>
      <c r="G60" s="52" t="s">
        <v>134</v>
      </c>
      <c r="H60" s="55"/>
      <c r="I60" s="56"/>
      <c r="J60" s="56">
        <v>5</v>
      </c>
      <c r="K60" s="56"/>
      <c r="L60" s="56"/>
      <c r="M60" s="56"/>
      <c r="N60" s="56" t="str">
        <f>SUM(I60:M60)</f>
        <v>0</v>
      </c>
      <c r="O60" s="57"/>
      <c r="P60" s="56"/>
      <c r="Q60" s="56">
        <v>1200</v>
      </c>
      <c r="R60" s="56">
        <v>75</v>
      </c>
      <c r="S60" s="54"/>
      <c r="T60" s="54" t="s">
        <v>258</v>
      </c>
      <c r="U60" s="5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>
        <v>56</v>
      </c>
      <c r="B61" s="46" t="s">
        <v>259</v>
      </c>
      <c r="C61" s="47">
        <v>3656</v>
      </c>
      <c r="D61" s="46" t="s">
        <v>260</v>
      </c>
      <c r="E61" s="46" t="s">
        <v>261</v>
      </c>
      <c r="F61" s="38" t="s">
        <v>84</v>
      </c>
      <c r="G61" s="46" t="s">
        <v>53</v>
      </c>
      <c r="H61" s="48"/>
      <c r="I61" s="49"/>
      <c r="J61" s="49">
        <v>3</v>
      </c>
      <c r="K61" s="49"/>
      <c r="L61" s="49"/>
      <c r="M61" s="49"/>
      <c r="N61" s="49" t="str">
        <f>SUM(I61:M61)</f>
        <v>0</v>
      </c>
      <c r="O61" s="50"/>
      <c r="P61" s="49">
        <v>690</v>
      </c>
      <c r="Q61" s="49"/>
      <c r="R61" s="49">
        <v>30</v>
      </c>
      <c r="S61" s="38"/>
      <c r="T61" s="38" t="s">
        <v>262</v>
      </c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>
        <v>57</v>
      </c>
      <c r="B62" s="46" t="s">
        <v>61</v>
      </c>
      <c r="C62" s="47">
        <v>93868</v>
      </c>
      <c r="D62" s="46" t="s">
        <v>263</v>
      </c>
      <c r="E62" s="46" t="s">
        <v>264</v>
      </c>
      <c r="F62" s="38" t="s">
        <v>87</v>
      </c>
      <c r="G62" s="46" t="s">
        <v>116</v>
      </c>
      <c r="H62" s="48"/>
      <c r="I62" s="49"/>
      <c r="J62" s="49"/>
      <c r="K62" s="49"/>
      <c r="L62" s="49">
        <v>2</v>
      </c>
      <c r="M62" s="49"/>
      <c r="N62" s="49" t="str">
        <f>SUM(I62:M62)</f>
        <v>0</v>
      </c>
      <c r="O62" s="50"/>
      <c r="P62" s="49">
        <v>230</v>
      </c>
      <c r="Q62" s="49"/>
      <c r="R62" s="49"/>
      <c r="S62" s="38"/>
      <c r="T62" s="38" t="s">
        <v>265</v>
      </c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51">
        <v>58</v>
      </c>
      <c r="B63" s="52" t="s">
        <v>266</v>
      </c>
      <c r="C63" s="53">
        <v>3804</v>
      </c>
      <c r="D63" s="52" t="s">
        <v>267</v>
      </c>
      <c r="E63" s="52" t="s">
        <v>268</v>
      </c>
      <c r="F63" s="54" t="s">
        <v>52</v>
      </c>
      <c r="G63" s="52" t="s">
        <v>43</v>
      </c>
      <c r="H63" s="55"/>
      <c r="I63" s="56"/>
      <c r="J63" s="56"/>
      <c r="K63" s="56"/>
      <c r="L63" s="56">
        <v>6</v>
      </c>
      <c r="M63" s="56"/>
      <c r="N63" s="56" t="str">
        <f>SUM(I63:M63)</f>
        <v>0</v>
      </c>
      <c r="O63" s="57"/>
      <c r="P63" s="56"/>
      <c r="Q63" s="56">
        <v>1020</v>
      </c>
      <c r="R63" s="56"/>
      <c r="S63" s="54"/>
      <c r="T63" s="54" t="s">
        <v>269</v>
      </c>
      <c r="U63" s="5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51">
        <v>59</v>
      </c>
      <c r="B64" s="52" t="s">
        <v>270</v>
      </c>
      <c r="C64" s="53">
        <v>3413</v>
      </c>
      <c r="D64" s="52" t="s">
        <v>271</v>
      </c>
      <c r="E64" s="52" t="s">
        <v>272</v>
      </c>
      <c r="F64" s="54" t="s">
        <v>273</v>
      </c>
      <c r="G64" s="52" t="s">
        <v>43</v>
      </c>
      <c r="H64" s="55"/>
      <c r="I64" s="56"/>
      <c r="J64" s="56"/>
      <c r="K64" s="56"/>
      <c r="L64" s="56">
        <v>4</v>
      </c>
      <c r="M64" s="56"/>
      <c r="N64" s="56" t="str">
        <f>SUM(I64:M64)</f>
        <v>0</v>
      </c>
      <c r="O64" s="57"/>
      <c r="P64" s="56"/>
      <c r="Q64" s="56">
        <v>680</v>
      </c>
      <c r="R64" s="56"/>
      <c r="S64" s="54"/>
      <c r="T64" s="54" t="s">
        <v>274</v>
      </c>
      <c r="U64" s="5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>
        <v>60</v>
      </c>
      <c r="B65" s="46" t="s">
        <v>61</v>
      </c>
      <c r="C65" s="47">
        <v>3701</v>
      </c>
      <c r="D65" s="46" t="s">
        <v>275</v>
      </c>
      <c r="E65" s="46" t="s">
        <v>276</v>
      </c>
      <c r="F65" s="38" t="s">
        <v>58</v>
      </c>
      <c r="G65" s="46" t="s">
        <v>134</v>
      </c>
      <c r="H65" s="48"/>
      <c r="I65" s="49"/>
      <c r="J65" s="49"/>
      <c r="K65" s="49"/>
      <c r="L65" s="49">
        <v>2</v>
      </c>
      <c r="M65" s="49"/>
      <c r="N65" s="49" t="str">
        <f>SUM(I65:M65)</f>
        <v>0</v>
      </c>
      <c r="O65" s="50"/>
      <c r="P65" s="49">
        <v>370</v>
      </c>
      <c r="Q65" s="49"/>
      <c r="R65" s="49"/>
      <c r="S65" s="38"/>
      <c r="T65" s="38" t="s">
        <v>193</v>
      </c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51">
        <v>61</v>
      </c>
      <c r="B66" s="52" t="s">
        <v>277</v>
      </c>
      <c r="C66" s="59">
        <v>6740</v>
      </c>
      <c r="D66" s="52" t="s">
        <v>278</v>
      </c>
      <c r="E66" s="52" t="s">
        <v>279</v>
      </c>
      <c r="F66" s="54" t="s">
        <v>52</v>
      </c>
      <c r="G66" s="52" t="s">
        <v>59</v>
      </c>
      <c r="H66" s="55"/>
      <c r="I66" s="56"/>
      <c r="J66" s="56"/>
      <c r="K66" s="56">
        <v>1</v>
      </c>
      <c r="L66" s="56"/>
      <c r="M66" s="56"/>
      <c r="N66" s="56" t="str">
        <f>SUM(I66:M66)</f>
        <v>0</v>
      </c>
      <c r="O66" s="57"/>
      <c r="P66" s="56"/>
      <c r="Q66" s="56">
        <v>600</v>
      </c>
      <c r="R66" s="56"/>
      <c r="S66" s="54" t="s">
        <v>144</v>
      </c>
      <c r="T66" s="54" t="s">
        <v>280</v>
      </c>
      <c r="U66" s="5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51">
        <v>62</v>
      </c>
      <c r="B67" s="52" t="s">
        <v>281</v>
      </c>
      <c r="C67" s="59">
        <v>94341</v>
      </c>
      <c r="D67" s="52" t="s">
        <v>282</v>
      </c>
      <c r="E67" s="52" t="s">
        <v>283</v>
      </c>
      <c r="F67" s="54" t="s">
        <v>52</v>
      </c>
      <c r="G67" s="52" t="s">
        <v>43</v>
      </c>
      <c r="H67" s="55"/>
      <c r="I67" s="56"/>
      <c r="J67" s="56"/>
      <c r="K67" s="56"/>
      <c r="L67" s="56">
        <v>4</v>
      </c>
      <c r="M67" s="56"/>
      <c r="N67" s="56" t="str">
        <f>SUM(I67:M67)</f>
        <v>0</v>
      </c>
      <c r="O67" s="57"/>
      <c r="P67" s="56"/>
      <c r="Q67" s="56">
        <v>680</v>
      </c>
      <c r="R67" s="56"/>
      <c r="S67" s="54"/>
      <c r="T67" s="54" t="s">
        <v>284</v>
      </c>
      <c r="U67" s="5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51">
        <v>63</v>
      </c>
      <c r="B68" s="52" t="s">
        <v>285</v>
      </c>
      <c r="C68" s="53">
        <v>1443</v>
      </c>
      <c r="D68" s="52" t="s">
        <v>286</v>
      </c>
      <c r="E68" s="52" t="s">
        <v>287</v>
      </c>
      <c r="F68" s="54" t="s">
        <v>39</v>
      </c>
      <c r="G68" s="52" t="s">
        <v>40</v>
      </c>
      <c r="H68" s="55"/>
      <c r="I68" s="56"/>
      <c r="J68" s="56"/>
      <c r="K68" s="56">
        <v>100</v>
      </c>
      <c r="L68" s="56"/>
      <c r="M68" s="56"/>
      <c r="N68" s="56" t="str">
        <f>SUM(I68:M68)</f>
        <v>0</v>
      </c>
      <c r="O68" s="57"/>
      <c r="P68" s="56"/>
      <c r="Q68" s="56">
        <v>12500</v>
      </c>
      <c r="R68" s="56"/>
      <c r="S68" s="54"/>
      <c r="T68" s="54" t="s">
        <v>288</v>
      </c>
      <c r="U68" s="5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60">
        <v>64</v>
      </c>
      <c r="B69" s="61" t="s">
        <v>61</v>
      </c>
      <c r="C69" s="58">
        <v>94526</v>
      </c>
      <c r="D69" s="61" t="s">
        <v>289</v>
      </c>
      <c r="E69" s="61" t="s">
        <v>290</v>
      </c>
      <c r="F69" s="63" t="s">
        <v>87</v>
      </c>
      <c r="G69" s="61" t="s">
        <v>35</v>
      </c>
      <c r="H69" s="64"/>
      <c r="I69" s="65"/>
      <c r="J69" s="65"/>
      <c r="K69" s="65"/>
      <c r="L69" s="65">
        <v>4</v>
      </c>
      <c r="M69" s="65"/>
      <c r="N69" s="65" t="str">
        <f>SUM(I69:M69)</f>
        <v>0</v>
      </c>
      <c r="O69" s="66"/>
      <c r="P69" s="65">
        <v>680</v>
      </c>
      <c r="Q69" s="65"/>
      <c r="R69" s="65"/>
      <c r="S69" s="63"/>
      <c r="T69" s="63" t="s">
        <v>291</v>
      </c>
      <c r="U69" s="63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60">
        <v>65</v>
      </c>
      <c r="B70" s="61" t="s">
        <v>292</v>
      </c>
      <c r="C70" s="62">
        <v>1075</v>
      </c>
      <c r="D70" s="61" t="s">
        <v>293</v>
      </c>
      <c r="E70" s="61" t="s">
        <v>294</v>
      </c>
      <c r="F70" s="63" t="s">
        <v>295</v>
      </c>
      <c r="G70" s="61" t="s">
        <v>59</v>
      </c>
      <c r="H70" s="64"/>
      <c r="I70" s="65"/>
      <c r="J70" s="65"/>
      <c r="K70" s="65"/>
      <c r="L70" s="65">
        <v>5</v>
      </c>
      <c r="M70" s="65"/>
      <c r="N70" s="65" t="str">
        <f>SUM(I70:M70)</f>
        <v>0</v>
      </c>
      <c r="O70" s="66"/>
      <c r="P70" s="65">
        <v>800</v>
      </c>
      <c r="Q70" s="65"/>
      <c r="R70" s="65"/>
      <c r="S70" s="63"/>
      <c r="T70" s="63" t="s">
        <v>296</v>
      </c>
      <c r="U70" s="63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51">
        <v>66</v>
      </c>
      <c r="B71" s="52" t="s">
        <v>220</v>
      </c>
      <c r="C71" s="53">
        <v>80001</v>
      </c>
      <c r="D71" s="52" t="s">
        <v>297</v>
      </c>
      <c r="E71" s="52" t="s">
        <v>298</v>
      </c>
      <c r="F71" s="54" t="s">
        <v>52</v>
      </c>
      <c r="G71" s="52" t="s">
        <v>40</v>
      </c>
      <c r="H71" s="55"/>
      <c r="I71" s="56"/>
      <c r="J71" s="56"/>
      <c r="K71" s="56"/>
      <c r="L71" s="56"/>
      <c r="M71" s="56">
        <v>20</v>
      </c>
      <c r="N71" s="56" t="str">
        <f>SUM(I71:M71)</f>
        <v>0</v>
      </c>
      <c r="O71" s="57"/>
      <c r="P71" s="56">
        <v>2200</v>
      </c>
      <c r="Q71" s="56"/>
      <c r="R71" s="56"/>
      <c r="S71" s="54" t="s">
        <v>223</v>
      </c>
      <c r="T71" s="54" t="s">
        <v>299</v>
      </c>
      <c r="U71" s="5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>
        <v>67</v>
      </c>
      <c r="B72" s="46" t="s">
        <v>61</v>
      </c>
      <c r="C72" s="47">
        <v>1960</v>
      </c>
      <c r="D72" s="46" t="s">
        <v>300</v>
      </c>
      <c r="E72" s="46" t="s">
        <v>301</v>
      </c>
      <c r="F72" s="38" t="s">
        <v>52</v>
      </c>
      <c r="G72" s="46" t="s">
        <v>43</v>
      </c>
      <c r="H72" s="48"/>
      <c r="I72" s="49"/>
      <c r="J72" s="49"/>
      <c r="K72" s="49"/>
      <c r="L72" s="49">
        <v>3</v>
      </c>
      <c r="M72" s="49"/>
      <c r="N72" s="49" t="str">
        <f>SUM(I72:M72)</f>
        <v>0</v>
      </c>
      <c r="O72" s="50"/>
      <c r="P72" s="49">
        <v>540</v>
      </c>
      <c r="Q72" s="49"/>
      <c r="R72" s="49"/>
      <c r="S72" s="38"/>
      <c r="T72" s="38" t="s">
        <v>302</v>
      </c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>
        <v>68</v>
      </c>
      <c r="B73" s="46" t="s">
        <v>303</v>
      </c>
      <c r="C73" s="47">
        <v>391</v>
      </c>
      <c r="D73" s="46" t="s">
        <v>304</v>
      </c>
      <c r="E73" s="46" t="s">
        <v>305</v>
      </c>
      <c r="F73" s="38" t="s">
        <v>104</v>
      </c>
      <c r="G73" s="46" t="s">
        <v>43</v>
      </c>
      <c r="H73" s="48"/>
      <c r="I73" s="49"/>
      <c r="J73" s="49">
        <v>7</v>
      </c>
      <c r="K73" s="49"/>
      <c r="L73" s="49"/>
      <c r="M73" s="49"/>
      <c r="N73" s="49" t="str">
        <f>SUM(I73:M73)</f>
        <v>0</v>
      </c>
      <c r="O73" s="50"/>
      <c r="P73" s="49">
        <v>1435</v>
      </c>
      <c r="Q73" s="49"/>
      <c r="R73" s="49"/>
      <c r="S73" s="38"/>
      <c r="T73" s="38" t="s">
        <v>306</v>
      </c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51">
        <v>69</v>
      </c>
      <c r="B74" s="52" t="s">
        <v>307</v>
      </c>
      <c r="C74" s="53">
        <v>965</v>
      </c>
      <c r="D74" s="52" t="s">
        <v>308</v>
      </c>
      <c r="E74" s="52" t="s">
        <v>309</v>
      </c>
      <c r="F74" s="54" t="s">
        <v>310</v>
      </c>
      <c r="G74" s="52" t="s">
        <v>134</v>
      </c>
      <c r="H74" s="55"/>
      <c r="I74" s="56"/>
      <c r="J74" s="56"/>
      <c r="K74" s="56"/>
      <c r="L74" s="56"/>
      <c r="M74" s="56"/>
      <c r="N74" s="56" t="str">
        <f>SUM(I74:M74)</f>
        <v>0</v>
      </c>
      <c r="O74" s="57"/>
      <c r="P74" s="56"/>
      <c r="Q74" s="56">
        <v>0</v>
      </c>
      <c r="R74" s="56"/>
      <c r="S74" s="54"/>
      <c r="T74" s="54" t="s">
        <v>311</v>
      </c>
      <c r="U74" s="5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51">
        <v>70</v>
      </c>
      <c r="B75" s="52" t="s">
        <v>312</v>
      </c>
      <c r="C75" s="53">
        <v>2544</v>
      </c>
      <c r="D75" s="52" t="s">
        <v>313</v>
      </c>
      <c r="E75" s="52" t="s">
        <v>314</v>
      </c>
      <c r="F75" s="54" t="s">
        <v>52</v>
      </c>
      <c r="G75" s="52" t="s">
        <v>40</v>
      </c>
      <c r="H75" s="55"/>
      <c r="I75" s="56"/>
      <c r="J75" s="56"/>
      <c r="K75" s="56">
        <v>3</v>
      </c>
      <c r="L75" s="56"/>
      <c r="M75" s="56"/>
      <c r="N75" s="56" t="str">
        <f>SUM(I75:M75)</f>
        <v>0</v>
      </c>
      <c r="O75" s="57"/>
      <c r="P75" s="56"/>
      <c r="Q75" s="56">
        <v>600</v>
      </c>
      <c r="R75" s="56">
        <v>60</v>
      </c>
      <c r="S75" s="54"/>
      <c r="T75" s="54" t="s">
        <v>315</v>
      </c>
      <c r="U75" s="5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60">
        <v>71</v>
      </c>
      <c r="B76" s="61" t="s">
        <v>316</v>
      </c>
      <c r="C76" s="62">
        <v>4826</v>
      </c>
      <c r="D76" s="61" t="s">
        <v>317</v>
      </c>
      <c r="E76" s="61" t="s">
        <v>318</v>
      </c>
      <c r="F76" s="63" t="s">
        <v>34</v>
      </c>
      <c r="G76" s="61" t="s">
        <v>40</v>
      </c>
      <c r="H76" s="64"/>
      <c r="I76" s="65"/>
      <c r="J76" s="65">
        <v>2</v>
      </c>
      <c r="K76" s="65">
        <v>2</v>
      </c>
      <c r="L76" s="65"/>
      <c r="M76" s="65"/>
      <c r="N76" s="65" t="str">
        <f>SUM(I76:M76)</f>
        <v>0</v>
      </c>
      <c r="O76" s="66"/>
      <c r="P76" s="65">
        <v>620</v>
      </c>
      <c r="Q76" s="65"/>
      <c r="R76" s="65"/>
      <c r="S76" s="63"/>
      <c r="T76" s="63" t="s">
        <v>77</v>
      </c>
      <c r="U76" s="63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>
        <v>72</v>
      </c>
      <c r="B77" s="46" t="s">
        <v>141</v>
      </c>
      <c r="C77" s="47"/>
      <c r="D77" s="46" t="s">
        <v>319</v>
      </c>
      <c r="E77" s="46" t="s">
        <v>320</v>
      </c>
      <c r="F77" s="38" t="s">
        <v>147</v>
      </c>
      <c r="G77" s="46" t="s">
        <v>59</v>
      </c>
      <c r="H77" s="48"/>
      <c r="I77" s="49"/>
      <c r="J77" s="49"/>
      <c r="K77" s="49"/>
      <c r="L77" s="49"/>
      <c r="M77" s="49"/>
      <c r="N77" s="49" t="str">
        <f>SUM(I77:M77)</f>
        <v>0</v>
      </c>
      <c r="O77" s="50"/>
      <c r="P77" s="49">
        <v>0</v>
      </c>
      <c r="Q77" s="49"/>
      <c r="R77" s="49"/>
      <c r="S77" s="38" t="s">
        <v>321</v>
      </c>
      <c r="T77" s="38" t="s">
        <v>322</v>
      </c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>
        <v>73</v>
      </c>
      <c r="B78" s="46" t="s">
        <v>61</v>
      </c>
      <c r="C78" s="47">
        <v>2058</v>
      </c>
      <c r="D78" s="46" t="s">
        <v>323</v>
      </c>
      <c r="E78" s="46" t="s">
        <v>324</v>
      </c>
      <c r="F78" s="38" t="s">
        <v>76</v>
      </c>
      <c r="G78" s="46" t="s">
        <v>43</v>
      </c>
      <c r="H78" s="48"/>
      <c r="I78" s="49"/>
      <c r="J78" s="49"/>
      <c r="K78" s="49"/>
      <c r="L78" s="49">
        <v>4</v>
      </c>
      <c r="M78" s="49"/>
      <c r="N78" s="49" t="str">
        <f>SUM(I78:M78)</f>
        <v>0</v>
      </c>
      <c r="O78" s="50"/>
      <c r="P78" s="49">
        <v>620</v>
      </c>
      <c r="Q78" s="49"/>
      <c r="R78" s="49">
        <v>0</v>
      </c>
      <c r="S78" s="38"/>
      <c r="T78" s="38" t="s">
        <v>325</v>
      </c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51">
        <v>74</v>
      </c>
      <c r="B79" s="52" t="s">
        <v>326</v>
      </c>
      <c r="C79" s="53">
        <v>5919</v>
      </c>
      <c r="D79" s="52" t="s">
        <v>327</v>
      </c>
      <c r="E79" s="52" t="s">
        <v>328</v>
      </c>
      <c r="F79" s="54" t="s">
        <v>52</v>
      </c>
      <c r="G79" s="52" t="s">
        <v>134</v>
      </c>
      <c r="H79" s="55"/>
      <c r="I79" s="56"/>
      <c r="J79" s="56"/>
      <c r="K79" s="56">
        <v>20</v>
      </c>
      <c r="L79" s="56"/>
      <c r="M79" s="56"/>
      <c r="N79" s="56" t="str">
        <f>SUM(I79:M79)</f>
        <v>0</v>
      </c>
      <c r="O79" s="57"/>
      <c r="P79" s="56"/>
      <c r="Q79" s="56">
        <v>2600</v>
      </c>
      <c r="R79" s="56"/>
      <c r="S79" s="54"/>
      <c r="T79" s="54" t="s">
        <v>329</v>
      </c>
      <c r="U79" s="5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>
        <v>75</v>
      </c>
      <c r="B80" s="46" t="s">
        <v>61</v>
      </c>
      <c r="C80" s="47">
        <v>2287</v>
      </c>
      <c r="D80" s="46" t="s">
        <v>330</v>
      </c>
      <c r="E80" s="46" t="s">
        <v>331</v>
      </c>
      <c r="F80" s="38" t="s">
        <v>76</v>
      </c>
      <c r="G80" s="46" t="s">
        <v>134</v>
      </c>
      <c r="H80" s="48"/>
      <c r="I80" s="49"/>
      <c r="J80" s="49"/>
      <c r="K80" s="49"/>
      <c r="L80" s="49">
        <v>4</v>
      </c>
      <c r="M80" s="49"/>
      <c r="N80" s="49" t="str">
        <f>SUM(I80:M80)</f>
        <v>0</v>
      </c>
      <c r="O80" s="50"/>
      <c r="P80" s="49">
        <v>680</v>
      </c>
      <c r="Q80" s="49"/>
      <c r="R80" s="49"/>
      <c r="S80" s="38"/>
      <c r="T80" s="38" t="s">
        <v>332</v>
      </c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51">
        <v>76</v>
      </c>
      <c r="B81" s="52" t="s">
        <v>333</v>
      </c>
      <c r="C81" s="53">
        <v>1019</v>
      </c>
      <c r="D81" s="52" t="s">
        <v>334</v>
      </c>
      <c r="E81" s="52" t="s">
        <v>335</v>
      </c>
      <c r="F81" s="54" t="s">
        <v>52</v>
      </c>
      <c r="G81" s="52" t="s">
        <v>40</v>
      </c>
      <c r="H81" s="55"/>
      <c r="I81" s="56"/>
      <c r="J81" s="56">
        <v>5</v>
      </c>
      <c r="K81" s="56"/>
      <c r="L81" s="56"/>
      <c r="M81" s="56"/>
      <c r="N81" s="56" t="str">
        <f>SUM(I81:M81)</f>
        <v>0</v>
      </c>
      <c r="O81" s="57"/>
      <c r="P81" s="56"/>
      <c r="Q81" s="56">
        <v>1050</v>
      </c>
      <c r="R81" s="56"/>
      <c r="S81" s="54"/>
      <c r="T81" s="54" t="s">
        <v>336</v>
      </c>
      <c r="U81" s="5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>
        <v>77</v>
      </c>
      <c r="B82" s="46" t="s">
        <v>61</v>
      </c>
      <c r="C82" s="47">
        <v>94901</v>
      </c>
      <c r="D82" s="46" t="s">
        <v>337</v>
      </c>
      <c r="E82" s="46" t="s">
        <v>338</v>
      </c>
      <c r="F82" s="38" t="s">
        <v>39</v>
      </c>
      <c r="G82" s="46" t="s">
        <v>40</v>
      </c>
      <c r="H82" s="48"/>
      <c r="I82" s="49"/>
      <c r="J82" s="49"/>
      <c r="K82" s="49"/>
      <c r="L82" s="49">
        <v>2</v>
      </c>
      <c r="M82" s="49"/>
      <c r="N82" s="49" t="str">
        <f>SUM(I82:M82)</f>
        <v>0</v>
      </c>
      <c r="O82" s="50">
        <v>0</v>
      </c>
      <c r="P82" s="49">
        <v>370</v>
      </c>
      <c r="Q82" s="49"/>
      <c r="R82" s="49"/>
      <c r="S82" s="38" t="s">
        <v>339</v>
      </c>
      <c r="T82" s="38" t="s">
        <v>77</v>
      </c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60">
        <v>78</v>
      </c>
      <c r="B83" s="61" t="s">
        <v>61</v>
      </c>
      <c r="C83" s="58">
        <v>94633</v>
      </c>
      <c r="D83" s="61" t="s">
        <v>340</v>
      </c>
      <c r="E83" s="61" t="s">
        <v>341</v>
      </c>
      <c r="F83" s="63" t="s">
        <v>76</v>
      </c>
      <c r="G83" s="61" t="s">
        <v>53</v>
      </c>
      <c r="H83" s="64"/>
      <c r="I83" s="65"/>
      <c r="J83" s="65"/>
      <c r="K83" s="65"/>
      <c r="L83" s="65">
        <v>2</v>
      </c>
      <c r="M83" s="65"/>
      <c r="N83" s="65" t="str">
        <f>SUM(I83:M83)</f>
        <v>0</v>
      </c>
      <c r="O83" s="66"/>
      <c r="P83" s="65">
        <v>370</v>
      </c>
      <c r="Q83" s="65"/>
      <c r="R83" s="65"/>
      <c r="S83" s="63"/>
      <c r="T83" s="63" t="s">
        <v>342</v>
      </c>
      <c r="U83" s="63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51">
        <v>79</v>
      </c>
      <c r="B84" s="52" t="s">
        <v>245</v>
      </c>
      <c r="C84" s="53">
        <v>50016</v>
      </c>
      <c r="D84" s="52" t="s">
        <v>343</v>
      </c>
      <c r="E84" s="52" t="s">
        <v>344</v>
      </c>
      <c r="F84" s="54" t="s">
        <v>39</v>
      </c>
      <c r="G84" s="52" t="s">
        <v>53</v>
      </c>
      <c r="H84" s="55"/>
      <c r="I84" s="56"/>
      <c r="J84" s="56"/>
      <c r="K84" s="56"/>
      <c r="L84" s="56"/>
      <c r="M84" s="56">
        <v>22</v>
      </c>
      <c r="N84" s="56" t="str">
        <f>SUM(I84:M84)</f>
        <v>0</v>
      </c>
      <c r="O84" s="57"/>
      <c r="P84" s="56"/>
      <c r="Q84" s="56">
        <v>1980</v>
      </c>
      <c r="R84" s="56"/>
      <c r="S84" s="54" t="s">
        <v>345</v>
      </c>
      <c r="T84" s="54" t="s">
        <v>346</v>
      </c>
      <c r="U84" s="5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51">
        <v>80</v>
      </c>
      <c r="B85" s="52" t="s">
        <v>245</v>
      </c>
      <c r="C85" s="53">
        <v>50016</v>
      </c>
      <c r="D85" s="52" t="s">
        <v>347</v>
      </c>
      <c r="E85" s="52" t="s">
        <v>247</v>
      </c>
      <c r="F85" s="54" t="s">
        <v>39</v>
      </c>
      <c r="G85" s="52" t="s">
        <v>116</v>
      </c>
      <c r="H85" s="55"/>
      <c r="I85" s="56"/>
      <c r="J85" s="56"/>
      <c r="K85" s="56"/>
      <c r="L85" s="56"/>
      <c r="M85" s="56">
        <v>6</v>
      </c>
      <c r="N85" s="56" t="str">
        <f>SUM(I85:M85)</f>
        <v>0</v>
      </c>
      <c r="O85" s="57"/>
      <c r="P85" s="56"/>
      <c r="Q85" s="56">
        <v>540</v>
      </c>
      <c r="R85" s="56"/>
      <c r="S85" s="54" t="s">
        <v>348</v>
      </c>
      <c r="T85" s="54" t="s">
        <v>349</v>
      </c>
      <c r="U85" s="5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51">
        <v>81</v>
      </c>
      <c r="B86" s="52" t="s">
        <v>245</v>
      </c>
      <c r="C86" s="53">
        <v>50016</v>
      </c>
      <c r="D86" s="52" t="s">
        <v>350</v>
      </c>
      <c r="E86" s="52" t="s">
        <v>247</v>
      </c>
      <c r="F86" s="54" t="s">
        <v>39</v>
      </c>
      <c r="G86" s="52" t="s">
        <v>40</v>
      </c>
      <c r="H86" s="55"/>
      <c r="I86" s="56"/>
      <c r="J86" s="56"/>
      <c r="K86" s="56"/>
      <c r="L86" s="56"/>
      <c r="M86" s="56">
        <v>6</v>
      </c>
      <c r="N86" s="56" t="str">
        <f>SUM(I86:M86)</f>
        <v>0</v>
      </c>
      <c r="O86" s="57"/>
      <c r="P86" s="56"/>
      <c r="Q86" s="56">
        <v>540</v>
      </c>
      <c r="R86" s="56"/>
      <c r="S86" s="54" t="s">
        <v>348</v>
      </c>
      <c r="T86" s="54" t="s">
        <v>351</v>
      </c>
      <c r="U86" s="5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>
        <v>82</v>
      </c>
      <c r="B87" s="46" t="s">
        <v>352</v>
      </c>
      <c r="C87" s="47">
        <v>2038</v>
      </c>
      <c r="D87" s="46" t="s">
        <v>353</v>
      </c>
      <c r="E87" s="46" t="s">
        <v>354</v>
      </c>
      <c r="F87" s="38" t="s">
        <v>109</v>
      </c>
      <c r="G87" s="46" t="s">
        <v>40</v>
      </c>
      <c r="H87" s="48"/>
      <c r="I87" s="49"/>
      <c r="J87" s="49"/>
      <c r="K87" s="49">
        <v>2</v>
      </c>
      <c r="L87" s="49"/>
      <c r="M87" s="49"/>
      <c r="N87" s="49" t="str">
        <f>SUM(I87:M87)</f>
        <v>0</v>
      </c>
      <c r="O87" s="50"/>
      <c r="P87" s="49">
        <v>760</v>
      </c>
      <c r="Q87" s="49"/>
      <c r="R87" s="49"/>
      <c r="S87" s="38"/>
      <c r="T87" s="38" t="s">
        <v>355</v>
      </c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51">
        <v>83</v>
      </c>
      <c r="B88" s="52" t="s">
        <v>356</v>
      </c>
      <c r="C88" s="53">
        <v>345</v>
      </c>
      <c r="D88" s="52" t="s">
        <v>357</v>
      </c>
      <c r="E88" s="52" t="s">
        <v>358</v>
      </c>
      <c r="F88" s="54" t="s">
        <v>147</v>
      </c>
      <c r="G88" s="52" t="s">
        <v>116</v>
      </c>
      <c r="H88" s="55"/>
      <c r="I88" s="56"/>
      <c r="J88" s="56"/>
      <c r="K88" s="56">
        <v>10</v>
      </c>
      <c r="L88" s="56"/>
      <c r="M88" s="56"/>
      <c r="N88" s="56" t="str">
        <f>SUM(I88:M88)</f>
        <v>0</v>
      </c>
      <c r="O88" s="57"/>
      <c r="P88" s="56"/>
      <c r="Q88" s="56">
        <v>1400</v>
      </c>
      <c r="R88" s="56"/>
      <c r="S88" s="54"/>
      <c r="T88" s="54"/>
      <c r="U88" s="5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51">
        <v>84</v>
      </c>
      <c r="B89" s="52" t="s">
        <v>220</v>
      </c>
      <c r="C89" s="53">
        <v>80001</v>
      </c>
      <c r="D89" s="52" t="s">
        <v>359</v>
      </c>
      <c r="E89" s="52" t="s">
        <v>360</v>
      </c>
      <c r="F89" s="54" t="s">
        <v>361</v>
      </c>
      <c r="G89" s="52" t="s">
        <v>362</v>
      </c>
      <c r="H89" s="55"/>
      <c r="I89" s="56"/>
      <c r="J89" s="56"/>
      <c r="K89" s="56"/>
      <c r="L89" s="56"/>
      <c r="M89" s="56">
        <v>30</v>
      </c>
      <c r="N89" s="56" t="str">
        <f>SUM(I89:M89)</f>
        <v>0</v>
      </c>
      <c r="O89" s="57">
        <v>30</v>
      </c>
      <c r="P89" s="56"/>
      <c r="Q89" s="56">
        <v>0</v>
      </c>
      <c r="R89" s="56"/>
      <c r="S89" s="54" t="s">
        <v>363</v>
      </c>
      <c r="T89" s="54" t="s">
        <v>364</v>
      </c>
      <c r="U89" s="5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>
        <v>85</v>
      </c>
      <c r="B90" s="46" t="s">
        <v>61</v>
      </c>
      <c r="C90" s="47">
        <v>3131</v>
      </c>
      <c r="D90" s="46" t="s">
        <v>365</v>
      </c>
      <c r="E90" s="46" t="s">
        <v>366</v>
      </c>
      <c r="F90" s="38" t="s">
        <v>367</v>
      </c>
      <c r="G90" s="46" t="s">
        <v>362</v>
      </c>
      <c r="H90" s="48"/>
      <c r="I90" s="49"/>
      <c r="J90" s="49"/>
      <c r="K90" s="49"/>
      <c r="L90" s="49">
        <v>8</v>
      </c>
      <c r="M90" s="49"/>
      <c r="N90" s="49" t="str">
        <f>SUM(I90:M90)</f>
        <v>0</v>
      </c>
      <c r="O90" s="50">
        <v>8</v>
      </c>
      <c r="P90" s="49">
        <v>800</v>
      </c>
      <c r="Q90" s="49"/>
      <c r="R90" s="49"/>
      <c r="S90" s="38"/>
      <c r="T90" s="38" t="s">
        <v>368</v>
      </c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