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<sst xmlns="http://schemas.openxmlformats.org/spreadsheetml/2006/main" uniqueCount="425">
  <si>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</si>
  <si>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</si>
  <si>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</si>
  <si>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</si>
  <si>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</si>
  <si>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</si>
  <si>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</si>
  <si>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</si>
  <si>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</si>
  <si>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</si>
  <si>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</si>
  <si>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</si>
  <si>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</si>
  <si>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</si>
  <si>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</si>
  <si>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</si>
  <si>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</si>
  <si>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</si>
  <si>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</si>
  <si>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</si>
  <si>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</si>
  <si>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</si>
  <si>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</si>
  <si>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</si>
  <si>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</si>
  <si>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</si>
  <si>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</si>
  <si>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</si>
  <si>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</si>
  <si>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</si>
  <si>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</si>
  <si>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</si>
  <si>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Горелово, СПб, ул. Связи</t>
  </si>
  <si>
    <t>СНТ "Юбилейный" 4-я линия, тел. +7950-028-66-62</t>
  </si>
  <si>
    <t>10:00-15:00</t>
  </si>
  <si>
    <t>Вячеслав</t>
  </si>
  <si>
    <t>8-981-148-57-36. новые цены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</si>
  <si>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</si>
  <si>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</si>
  <si>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</si>
  <si>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10:00-16:00</t>
  </si>
  <si>
    <t>Надирбек</t>
  </si>
  <si>
    <t xml:space="preserve">4 - Сер.Кап. 1-й кат. 19л
 </t>
  </si>
  <si>
    <t>поднять на 3-й этаж, тендер,   подписывать акт приёма-передачи. СОЗВОН</t>
  </si>
  <si>
    <t>Клиент №6956</t>
  </si>
  <si>
    <t>Красное Село, СПб,ул. Уланская д.3</t>
  </si>
  <si>
    <t>кв.33, 8-911-114-84-23</t>
  </si>
  <si>
    <t>10:00-14:00</t>
  </si>
  <si>
    <t>РАНЬШЕ НИКОГО НЕ БУДЕТ</t>
  </si>
  <si>
    <t>Водономика</t>
  </si>
  <si>
    <t>г. Ломоносов, СПб,  Дворцовый проспект, д. 31</t>
  </si>
  <si>
    <t>кв. 6, 2й этаж, 8-911-242-65-66 Людмила</t>
  </si>
  <si>
    <t>12:00-17:00</t>
  </si>
  <si>
    <t>созвон за час</t>
  </si>
  <si>
    <t>Клиент №6970</t>
  </si>
  <si>
    <t>СПб, Парголово, ул. Заречная д.45к2</t>
  </si>
  <si>
    <t>парадная 8, кв. 833, 8-962-354-13-30</t>
  </si>
  <si>
    <t>19:00-21:00</t>
  </si>
  <si>
    <t>Федор</t>
  </si>
  <si>
    <t>4 бут в залог</t>
  </si>
  <si>
    <t xml:space="preserve">1 - ЧЕК (1-й раз)
 1 - Помпа АКВА
 </t>
  </si>
  <si>
    <t>СОЗВОН ЗА ЧАС!!!помпа стандарт  в б/п аренду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</si>
  <si>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</si>
  <si>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</si>
  <si>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</si>
  <si>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</si>
  <si>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</si>
  <si>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Клиент №5559</t>
  </si>
  <si>
    <t>ул.Кораблестроителей 16к.3</t>
  </si>
  <si>
    <t>8-981-983-77-77</t>
  </si>
  <si>
    <t>10:00-13:00</t>
  </si>
  <si>
    <t>РУБЛЕЙ СОЗВОН ЗА ЧАС КЛИЕНТ МОЖЕТ ОТОЙТИ. новые цены</t>
  </si>
  <si>
    <t>Водоносов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</si>
  <si>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</si>
  <si>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</si>
  <si>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Валерий</t>
  </si>
  <si>
    <t>новые цены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</si>
  <si>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</si>
  <si>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</si>
  <si>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</si>
  <si>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Фахри</t>
  </si>
  <si>
    <t>созвон!НОВАЯ ЦЕНА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</si>
  <si>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</si>
  <si>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</si>
  <si>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</si>
  <si>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КАК МОЖНО РАНЬШЕ ЗАБРАТЬ ВСЕ ПУСТЫЕ БУТЫЛИ!! жалуются что тару не забираете, новые цены</t>
  </si>
  <si>
    <t>г. Пушкин, СПб, ул. Госпитальная д. 15</t>
  </si>
  <si>
    <t>Городская больница им. Н.А. Семашко, морг, 8-905-274-89-22</t>
  </si>
  <si>
    <t>не позже 14-00.новые цены</t>
  </si>
  <si>
    <t>СПб, ул. Репищева, д. 19</t>
  </si>
  <si>
    <t>кв. 272, 8-962-723-37-51</t>
  </si>
  <si>
    <t>18:00-21:00</t>
  </si>
  <si>
    <t>Воду у дверей не оставлять.созвон  новая цена</t>
  </si>
  <si>
    <t>Спортивно-культурный центр имени А.А. Алехина</t>
  </si>
  <si>
    <t>г. Пушкин, СПб, бульвар Детскосельский  д. 1</t>
  </si>
  <si>
    <t>литер А, офис 2-Н, 8-911-022-36-01, 451-71-35</t>
  </si>
  <si>
    <t>ПЕРЕДАТЬ ДОКУМЕНТЫ И ПОДПИСАТЬ  не возить с 13  до 14-00!!!ВОДА ПО 130 ПО ДОГОВОРУ у них обед в это время!ОБЯЗАТЕЛЬНО ЗАБРАТЬ ПУСТУЮ ТАРУ В 1С(Центр имени А.А.Алёхина).</t>
  </si>
  <si>
    <t>Кераматика</t>
  </si>
  <si>
    <t>СПб, Горское шоссе, д. 6М</t>
  </si>
  <si>
    <t>склад 1, лестница 2, 8-965-035-98-13</t>
  </si>
  <si>
    <t>10:00-17:00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</si>
  <si>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</si>
  <si>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</si>
  <si>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</si>
  <si>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</si>
  <si>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Клиент№4194</t>
  </si>
  <si>
    <t>СПб, Лермонтовский пр. д. 44</t>
  </si>
  <si>
    <t>8-921-759-32-76</t>
  </si>
  <si>
    <t>9:00-13:00</t>
  </si>
  <si>
    <t>новые цены. созвон! 3 бут в машину перегрузят, 1 бут скажут куда поднять.</t>
  </si>
  <si>
    <t>ЛинПром</t>
  </si>
  <si>
    <t>СПб, ул. Гжатская, д. 5к3</t>
  </si>
  <si>
    <t>кв. 160, 8-906-225-93-89</t>
  </si>
  <si>
    <t>как можно раньше на Гжатскую натуральную плеску, на Пискаревский Ё . новые цены</t>
  </si>
  <si>
    <t>г. Колпино, СПб, пр. Ленина, д. 70</t>
  </si>
  <si>
    <t>2-й этаж, кабинет 15, 8-951-661-60-56</t>
  </si>
  <si>
    <t>09:00-15:00</t>
  </si>
  <si>
    <t>НОВАЯ ЦЕНА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</si>
  <si>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</si>
  <si>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</si>
  <si>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</si>
  <si>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</si>
  <si>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Клиент№3580</t>
  </si>
  <si>
    <t>СПб, ул. Захарьевская д. 8</t>
  </si>
  <si>
    <t>автобаза, 8-911-984-36-39</t>
  </si>
  <si>
    <t>Владимир</t>
  </si>
  <si>
    <t>в пятницу короткий день - до 14-00,  . 241-21-48 НОВАЯ ЦЕНА</t>
  </si>
  <si>
    <t>Клиент№6935</t>
  </si>
  <si>
    <t>г.  Колпино, ул. Пролетарская, д. 48</t>
  </si>
  <si>
    <t>кв. 190   , 8-981-714-60-94  Яна</t>
  </si>
  <si>
    <t>12:00-18:00</t>
  </si>
  <si>
    <t>ОПЛАЧЕНО на сайте 13.05. СОЗВОН! домофон не работает</t>
  </si>
  <si>
    <t>СПб, Сиреневый бульвар д. 4</t>
  </si>
  <si>
    <t>к2, кв. 53, 8-921-944-81-36</t>
  </si>
  <si>
    <t>КАК МОЖНО РАНЬШЕ. новые цены</t>
  </si>
  <si>
    <t>ЕДОК</t>
  </si>
  <si>
    <t>СПб, пр. Непокорённых, д. 63к80</t>
  </si>
  <si>
    <t>8-981-782-58-14 - Илья,калининская продуктовая база.309-40-93</t>
  </si>
  <si>
    <t>9:00-20:00</t>
  </si>
  <si>
    <t>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</si>
  <si>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</si>
  <si>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</si>
  <si>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</si>
  <si>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</si>
  <si>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</si>
  <si>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</si>
  <si>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,новые цены</t>
  </si>
  <si>
    <t>РЖД (тендер)</t>
  </si>
  <si>
    <t>СПб, Минеральная ул., д. 37</t>
  </si>
  <si>
    <t>436-67-03 Варвара. НА ЭТОТ АДРЕС ВОЗИМ ПО БЕЗНАЛУ С ДОКАМИ</t>
  </si>
  <si>
    <t>09:00-13:00</t>
  </si>
  <si>
    <t>Александр</t>
  </si>
  <si>
    <t xml:space="preserve">40 - Сер.кап. 1-й кат. 19л
 </t>
  </si>
  <si>
    <t>с 12 до 13 обед .НЕ ПОЗЖЕ 15 - , по безналу звонить на номер 8-931-902-12-19 по безналу .</t>
  </si>
  <si>
    <t>г. Колпино, СПб, пр. Ленина д. 70</t>
  </si>
  <si>
    <t>вход ближе с пр. Ленина 2 этаж, офис 26, 8-921-579-13-36</t>
  </si>
  <si>
    <t>с 13 до 14 обед (никого не будет),новые цены</t>
  </si>
  <si>
    <t>ЛВР сервисная компания</t>
  </si>
  <si>
    <t>СПб, набережная Обводного канала, д. 199-201</t>
  </si>
  <si>
    <t>лит. В, пом. 7Н, 8 -911- 925-06-84</t>
  </si>
  <si>
    <t>СтройТранс-78</t>
  </si>
  <si>
    <t>СПб, пр. Энгельса д. 154</t>
  </si>
  <si>
    <t>4-й этаж, оф 483, БЦ Саломон, 346-51-42, 7 8-911-014-07-97 Сергей</t>
  </si>
  <si>
    <t>не позже 17-00!! новые цены, договор (новые реквизиты)</t>
  </si>
  <si>
    <t>Клиент№5921</t>
  </si>
  <si>
    <t>СПб, ул. Ярослава Гашека, д. 26к2</t>
  </si>
  <si>
    <t>Детский сад, группа Лучик,  8-981-732-44-50</t>
  </si>
  <si>
    <t>до 14</t>
  </si>
  <si>
    <t>новая цена</t>
  </si>
  <si>
    <t>Спб, Морская набережная д.35</t>
  </si>
  <si>
    <t>к1,ТК "Морской",3-ий этаж при входе указатели, 628-28-04</t>
  </si>
  <si>
    <t>10:00-18:00</t>
  </si>
  <si>
    <t>парикмахерская "Воображуля", новые цены</t>
  </si>
  <si>
    <t>СПб, Московский проспект, д. 176</t>
  </si>
  <si>
    <t>Въезд с Благодатной, кв. 13, 3й этаж,  8-931-960-45-30</t>
  </si>
  <si>
    <t>09:00-14:00</t>
  </si>
  <si>
    <t>ПОЗЖЕ НИКОГ НЕ БУДЕТ  созвон.если совсем не алё звонить на номер 8-931-297-68-34. как можно раньше. НОВАЯ ЦЕНА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</si>
  <si>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</si>
  <si>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</si>
  <si>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</si>
  <si>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№3 (30 из 40)на каждую поставку делаем документы</t>
  </si>
  <si>
    <t>СПб, Кузнецовская, д. 30</t>
  </si>
  <si>
    <t>кв. 140, 8-921-878-93-42</t>
  </si>
  <si>
    <t>маленький ребёнок.домофон работает. новая цена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</si>
  <si>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</si>
  <si>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</si>
  <si>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</si>
  <si>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8-921-371-66-94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</si>
  <si>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</si>
  <si>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</si>
  <si>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</si>
  <si>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</si>
  <si>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Пежо ОФВ</t>
  </si>
  <si>
    <t xml:space="preserve">85 - Сер.Кап. 1-й кат. 19л
 </t>
  </si>
  <si>
    <t>8-921-325-35-14 СОЗВОН УТРОМ ДЛЯ ПРОПУСКА   тендер.Обед с 12:30 до 13:30.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</si>
  <si>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</si>
  <si>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</si>
  <si>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</si>
  <si>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СПб, Набережная реки Мойки д.76</t>
  </si>
  <si>
    <t>каб. 424, 8-931-326-55-70</t>
  </si>
  <si>
    <t>новые цены.
Созвон заранее объяснят как найти и пропуск закажут- звонить на номер 8-921-947-70-31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</si>
  <si>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</si>
  <si>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</si>
  <si>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</si>
  <si>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цены, с 13!</t>
  </si>
  <si>
    <t>Клиент №6319</t>
  </si>
  <si>
    <t>Спб, ул. Торжковская д. 1</t>
  </si>
  <si>
    <t>к2, кв. 118, 8-921-431-73-21</t>
  </si>
  <si>
    <t>днём не звонить! не раньше 18-30 смогут принять. если не алё - звоните в офис новая цена</t>
  </si>
  <si>
    <t>Женская консультация №22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</si>
  <si>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</si>
  <si>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</si>
  <si>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</si>
  <si>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</si>
  <si>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</si>
  <si>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</si>
  <si>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 xml:space="preserve">6 - Сер.Кап. 1-й кат. 19л
 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</si>
  <si>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</si>
  <si>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ТД Балтика</t>
  </si>
  <si>
    <t>СПб, пр. Солидарности д. 3к1</t>
  </si>
  <si>
    <t>кв 368, 8-911-919-65-12</t>
  </si>
  <si>
    <t>созвон за час ! Поставка №1 (3 из 12)ПОДПИСАТЬ АКТ-ПРИЁМА ПЕРЕДАЧИ. новые цены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</si>
  <si>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</si>
  <si>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</si>
  <si>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</si>
  <si>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</si>
  <si>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 xml:space="preserve">3 - Сер.Кап. 1-й кат. 19л
 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</si>
  <si>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</si>
  <si>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</si>
  <si>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</si>
  <si>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</si>
  <si>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</si>
  <si>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ЗАБРАТЬ ВСЮ ПУСТУЮ ТАРУ 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</si>
  <si>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</si>
  <si>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</si>
  <si>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</si>
  <si>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</si>
  <si>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 ЗАБРАТЬ ТАРУ</t>
  </si>
  <si>
    <t>СПб, Кронверкская набережная д. 5</t>
  </si>
  <si>
    <t>рядом с кафе "Алые паруса" и академией Правосудия.</t>
  </si>
  <si>
    <t>ЗАБРАТЬ ТАРУ подписывать акт! подписать документы  тендер! не путать с другим клиентом!8-981-965-09-09.</t>
  </si>
  <si>
    <t>Батрова Яна</t>
  </si>
  <si>
    <t>г. Колпино, СПб, ул. Северная д. 14</t>
  </si>
  <si>
    <t>оф 8.5,   3-й этаж,  8-911-727-43-44</t>
  </si>
  <si>
    <t>НОВАЯ ЦЕНА  8-911-727-43-44</t>
  </si>
  <si>
    <t>Клиент№5947</t>
  </si>
  <si>
    <t>СПб, ул. Академика Павлова д. 12 литер А</t>
  </si>
  <si>
    <t>Институт мозга, бухгалтерия 8-911-219-71-68</t>
  </si>
  <si>
    <t>11:00-14:00</t>
  </si>
  <si>
    <t>с 11!!доставка в КАССА,новые цены</t>
  </si>
  <si>
    <t>г. Петергоф, СПб, ул.  Чичеринская, д. 11к1</t>
  </si>
  <si>
    <t>кв. 8, 8-909-588-62-11, 8-931-216-90-43</t>
  </si>
  <si>
    <t>новые цены. лифт работает, 3-й этаж. с 12!
СОЗВОН ЗАРАНЕЕ! клиент жалуется ,что не отзваниваетесь.</t>
  </si>
  <si>
    <t>Транснефть - Охрана</t>
  </si>
  <si>
    <t>СПб, ул. Шпалерная д. 36</t>
  </si>
  <si>
    <t>8-931-357-07-60, 8-911-144-80-90 Павел</t>
  </si>
  <si>
    <t>10:00-13:00 14:00-18:00</t>
  </si>
  <si>
    <t xml:space="preserve">30 - Сер.кап. 1-й кат. 19л
 </t>
  </si>
  <si>
    <t>СОЗВОН ЗА ЧАС ДЛЯ ПРОПУСКА!!!
 Подписывать акт приема-передачи!. Передать счёт-фактуру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</si>
  <si>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</si>
  <si>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</si>
  <si>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</si>
  <si>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доки за два адреса 8-950-035-12-78, 242-82-45, заезд с ул. Грибалева. как можно раньше,скидывать счёт от комендантского на почту buh@nstd.pro новая цена</t>
  </si>
  <si>
    <t>Клиент№1646</t>
  </si>
  <si>
    <t>г. Ломоносов , Восточный переулок д. 7</t>
  </si>
  <si>
    <t>частный дом, 8-911-238-72-91  , 453-50-14</t>
  </si>
  <si>
    <t>созвон. новые ценыи</t>
  </si>
  <si>
    <t>Ю.БИ.СИ водономика</t>
  </si>
  <si>
    <t>СПб,  ул. Седова д.15,</t>
  </si>
  <si>
    <t>БЦ Т-4 офис 413, Алексей 8-952-276-93-87</t>
  </si>
  <si>
    <t>11:00-17:00</t>
  </si>
  <si>
    <t>договор. с 11 работают!!!новая цена</t>
  </si>
  <si>
    <t>водоносов</t>
  </si>
  <si>
    <t>СПб, Владимирский пр. д. 16</t>
  </si>
  <si>
    <t>салон Depylbrazil, 8-981-936-25-95</t>
  </si>
  <si>
    <t>НЕ РАНЬШЕ  с 11 работают! БУТЫЛИ С РУЧКАМИ! забирать пустые бут. раньше заказывали 12,5л</t>
  </si>
  <si>
    <t>Фора - Карина</t>
  </si>
  <si>
    <t>СПб, Красногвардейский район, улица Дегтярева, 4</t>
  </si>
  <si>
    <t>8-903-093-60-77, 2-й этаж, 215 офис</t>
  </si>
  <si>
    <t>Акварель (бывш. Березка)</t>
  </si>
  <si>
    <t>СПб, Большой пр. В.О. д. 83</t>
  </si>
  <si>
    <t>8-911-296-81-01</t>
  </si>
  <si>
    <t xml:space="preserve">1 - ЧЕК (всегда)
 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</si>
  <si>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</si>
  <si>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СПб, ул. Солдата Корзуна д. 26</t>
  </si>
  <si>
    <t>кв. 270 7-я парадная, 8-921-301-28-80</t>
  </si>
  <si>
    <t>17:00-20:00</t>
  </si>
  <si>
    <t>с 15! 8-927-821-40-26 . новые цены ,созвон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</si>
  <si>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</si>
  <si>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</si>
  <si>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</si>
  <si>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12:00-16:00</t>
  </si>
  <si>
    <t>не раньше 12-00, всегда отправлять счет на почту dir@bakenbards.ru  .новая цена</t>
  </si>
  <si>
    <t>г. Пушкин, Павловское шоссе, д. 25</t>
  </si>
  <si>
    <t>кв. 25, 2ая парадная, домофон не работает, 8-931-952-86-36</t>
  </si>
  <si>
    <t>15:00-18:00</t>
  </si>
  <si>
    <t>новая цена ,оплачивают по 5 бут Поставка №1 (1 из 5 бут, заказывает 19л ДОМОФОН НЕ РАБОТАЕТ.</t>
  </si>
  <si>
    <t>поселок Тярлево, СПб, Московское шоссе д. 55а</t>
  </si>
  <si>
    <t>Это Пушкин, код от ворот 1212#, общежитие,  комната 5, 8-904-605-08-82</t>
  </si>
  <si>
    <t>Клиент№2807</t>
  </si>
  <si>
    <t>г. Колпино, СПб, ул. Павловская д. 21</t>
  </si>
  <si>
    <t>школа № 432, 8-911-00-33-174, 8-921-447-62-76</t>
  </si>
  <si>
    <t>12:00-15:00</t>
  </si>
  <si>
    <t>8-911-003-31-74.  Воду доносить, старый клиент. новая цена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</si>
  <si>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</si>
  <si>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</si>
  <si>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</si>
  <si>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ИП Сударев Дмитрий Евгеньевич</t>
  </si>
  <si>
    <t>посёлок Тярлево, Пушкинский район Фильтровское шоссе д.3</t>
  </si>
  <si>
    <t>8-911-209-31-43</t>
  </si>
  <si>
    <t>офис 242,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</si>
  <si>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</si>
  <si>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</si>
  <si>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</si>
  <si>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</t>
  </si>
  <si>
    <t>г. Ломоносов, СПб, Ораниенбаумский пр. 43к3</t>
  </si>
  <si>
    <t>кв.16,4й этаж , лифт есть, 8-921-848-06-81</t>
  </si>
  <si>
    <t>созвон заранее!!новые цены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</si>
  <si>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</si>
  <si>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</si>
  <si>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</si>
  <si>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318-71-55 контактный номер, ПОДНИМАТЬ ВОДУ на 4й этаж! с 11 работают. новая цена</t>
  </si>
  <si>
    <t>СПб, Подъездной переулок д. 1</t>
  </si>
  <si>
    <t>Административное здание железной дороги, каб, 302, 8-904-641-51-21</t>
  </si>
  <si>
    <t>с 12 до 13 обед, новые цены</t>
  </si>
  <si>
    <t>СПб, 15-я линия Васильевского острова, 30</t>
  </si>
  <si>
    <t>пом 1Н, крайний правый вход, 8-911-993-15-73</t>
  </si>
  <si>
    <t>с 11 примут! созвон!! новые цены</t>
  </si>
  <si>
    <t>Аларик</t>
  </si>
  <si>
    <t>СПб, ул. Киришская д. 2</t>
  </si>
  <si>
    <t>8-906-253-37-44 Сергей Тароненко</t>
  </si>
  <si>
    <t>не позже 16!!     созвон как подъедете.  новые цены</t>
  </si>
  <si>
    <t>Клиент№4242</t>
  </si>
  <si>
    <t>г. Колпино, СПб, Пролетарская ул. д. 60к3</t>
  </si>
  <si>
    <t>кв. 12, 3-й этаж, 8-911-117-63-64,  8-953-145-55-81</t>
  </si>
  <si>
    <t>созвон чтобы успели подойти, новые цены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</si>
  <si>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</si>
  <si>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</si>
  <si>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</si>
  <si>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созвон за час.новая цена</t>
  </si>
  <si>
    <t>Клиент№2702</t>
  </si>
  <si>
    <t>СПб, ул. Варшавская д. 3</t>
  </si>
  <si>
    <t>1 этаж, 138 секция, магазин Гармония 8-981-806-12-10</t>
  </si>
  <si>
    <t>поменяли адрес  звонить на номер 8-981-989-01-30 начинают работать с 12. новая цена</t>
  </si>
  <si>
    <t>СПб, Люботинский пр. д. 1</t>
  </si>
  <si>
    <t>офис 215  8-911-197-48-62 Игорь, 8-931-533-77-49 Ирина и Игорь</t>
  </si>
  <si>
    <t>11:00-16:00</t>
  </si>
  <si>
    <t>звонить на второй номер -   8-931-533-77-49. с 11!! новые цены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</si>
  <si>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</si>
  <si>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</si>
  <si>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</si>
  <si>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НОВАЯ ЦЕНА как можно раньше!!!!Домофон  работает - набирать 50, забирать пустые бут.</t>
  </si>
  <si>
    <t>каб. 23, 8-911-733-00-18</t>
  </si>
  <si>
    <t>НОВАЯ ЦЕНА с 13 до 14 обед, созвон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</si>
  <si>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</si>
  <si>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</si>
  <si>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</si>
  <si>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</si>
  <si>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</si>
  <si>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</si>
  <si>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ГУРЭП-СЕРВИС (бывшие Невский ГУРЭП)</t>
  </si>
  <si>
    <t>СПб, ул. Коллонтай д. 25к1</t>
  </si>
  <si>
    <t>585-45-39,  583-77-88</t>
  </si>
  <si>
    <t>не позже 18! ЧИСТЫЕ БУТЫЛИ!!!очень ругаются на грязные и потёртые бутыли.КАК МОЖНО РАНЬШЕ ,новые цены</t>
  </si>
  <si>
    <t>разовый</t>
  </si>
  <si>
    <t>Шушары, СПб, ул. Первомайская д. 16</t>
  </si>
  <si>
    <t>8-981-989-01-30</t>
  </si>
  <si>
    <t>забрать пустую тару от кары клиента 2702 переехали</t>
  </si>
  <si>
    <t>Настоящая рыбная компания (НРК) водоносов</t>
  </si>
  <si>
    <t>СПб, ул. Фучика, д. 10к2</t>
  </si>
  <si>
    <t>8-968-184-75-11 Алексей</t>
  </si>
  <si>
    <t>ЗВОНИТЬ В ЭТОТ РАЗ на номер 8-968-18-75-15 Олег,созвон для пропуска, всегда подписывать акт приёма-передачи с печатью, ЗАБИРАТЬ НАШ ЭКЗЕМПЛЯР. новые цены</t>
  </si>
  <si>
    <t>Клиент№5578</t>
  </si>
  <si>
    <t>СПб, ул. Шкапина, д. 9-11</t>
  </si>
  <si>
    <t>16-я парадная кв. 618 , 8-938-524-56-72 Ангелина</t>
  </si>
  <si>
    <t xml:space="preserve">1 - Помпа СТАНДАРТ
 </t>
  </si>
  <si>
    <t>с 18!! 8-952-357-73-89 доп номер.</t>
  </si>
  <si>
    <t>ЖСК№74 Водоносов</t>
  </si>
  <si>
    <t>СПб, Гражданский пр., д. 117к1</t>
  </si>
  <si>
    <t>Наталья Францева 8-911-720-04-14</t>
  </si>
  <si>
    <t>ЗА НАЛИЧКУ ,новые цены. созвон. +7-812-694-86-00. ЧЕК У НАДИРБЕКА</t>
  </si>
  <si>
    <t>ИП Наумов</t>
  </si>
  <si>
    <t>Павловск, Павловское ш. Д.2</t>
  </si>
  <si>
    <t>8-921-313-57-47 Роман</t>
  </si>
  <si>
    <t>пос. Динамо.
Забрать тару (PLк с руч) и сдать на склад отдельно!
Созвон за час</t>
  </si>
  <si>
    <t>Клиент№5159</t>
  </si>
  <si>
    <t>СПб, Всеволожский район, посёлок Мурино, ул. Шувалова, д. 16/9</t>
  </si>
  <si>
    <t>кв. 1129, 8-981-954-12-64</t>
  </si>
  <si>
    <t>с 18!!! НЕ ОСТАВЛЯТЬ ВОЗЛЕ ДВЕРИ. ШТРАФ ЗАБРАТЬ ТАРУ НОВАЯ ЦЕНА. созвон.</t>
  </si>
  <si>
    <t>пер. Басков, д. 14</t>
  </si>
  <si>
    <t>8-981-777-07-22, созвон</t>
  </si>
  <si>
    <t>Подписывать акт приёма- передачи!</t>
  </si>
  <si>
    <t>ул. Коллонтай, д. 14/1, лит. Б</t>
  </si>
  <si>
    <t>Созвон заранее</t>
  </si>
  <si>
    <t>СПб, ул.Мичманская д.2</t>
  </si>
  <si>
    <t>кв.227, домофон 8-965-765-33-44, 8-981-190-73-39</t>
  </si>
  <si>
    <t>СОЗВОН</t>
  </si>
  <si>
    <t>г. Колпино, СПб, бульвар Трудящихся д. 36</t>
  </si>
  <si>
    <t>кв. 57, 10й этаж, лифт есть, 8-952-206-51-13</t>
  </si>
  <si>
    <t>2 бут в залог</t>
  </si>
  <si>
    <t>БУТЫЛИ С РУЧКОЙ!ОБЯЗАТЕЛЬНО СОЗВОН ЗА ЧАС связаться по номеру 8-950-039-75-00. новые цены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</si>
  <si>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</si>
  <si>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</si>
  <si>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</si>
  <si>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 xml:space="preserve">100 - Стаканчики для питьевой воды
 </t>
  </si>
  <si>
    <t>в КАБИНЕТ 21. по возможности в этот промежуток (когда нет уроков),ЗВОНИТЬ НА НОМЕР  8-921-908-83-57. тут несколько клиентов. новая цена. ОПЛАЧЕНО НА КАРТУ МИТЕ</t>
  </si>
  <si>
    <t>Клиент№2727</t>
  </si>
  <si>
    <t>СПб, проспект Обуховской обороны д. 195</t>
  </si>
  <si>
    <t>кв. 849, 8-906-242-18-18</t>
  </si>
  <si>
    <t>новый адрес созвон!по возможности пораньше новая цена</t>
  </si>
  <si>
    <t>г. Коммунар, ЖК Новое Антропшино, ул. Славянская д. 9</t>
  </si>
  <si>
    <t>кв. 106, 1й этаж, 8-904-517-49-36</t>
  </si>
  <si>
    <t>созвон заранее ЗА 30 МИНУТ!! НОВАЯ ЦЕНА</t>
  </si>
  <si>
    <t>Степана разина 9</t>
  </si>
  <si>
    <t>самовывоз</t>
  </si>
  <si>
    <t>до 18</t>
  </si>
  <si>
    <t>Митя</t>
  </si>
  <si>
    <t>Клиент№4727</t>
  </si>
  <si>
    <t>СПб, Степана Разина д. 9-11</t>
  </si>
  <si>
    <t>Самовывоз</t>
  </si>
  <si>
    <t>БУТЫЛИ С РУЧКАМИ! (сдаст на обмен также с ручкой)</t>
  </si>
  <si>
    <t>СПб, ул. Циолковского, д. 10</t>
  </si>
  <si>
    <t>8-950-046-78-55 Алексей Астахов</t>
  </si>
  <si>
    <t>с 9 до 13 созвон</t>
  </si>
  <si>
    <t>созвон - встретит
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</si>
</sst>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3" sqref="C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5813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15</v>
      </c>
      <c r="L6" s="49"/>
      <c r="M6" s="49"/>
      <c r="N6" s="49" t="str">
        <f>SUM(I6:M6)</f>
        <v>0</v>
      </c>
      <c r="O6" s="50"/>
      <c r="P6" s="49">
        <v>1650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5800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/>
      <c r="M7" s="56">
        <v>4</v>
      </c>
      <c r="N7" s="56" t="str">
        <f>SUM(I7:M7)</f>
        <v>0</v>
      </c>
      <c r="O7" s="57"/>
      <c r="P7" s="56"/>
      <c r="Q7" s="56">
        <v>0</v>
      </c>
      <c r="R7" s="56"/>
      <c r="S7" s="54" t="s">
        <v>42</v>
      </c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58">
        <v>6956</v>
      </c>
      <c r="D8" s="46" t="s">
        <v>45</v>
      </c>
      <c r="E8" s="46" t="s">
        <v>46</v>
      </c>
      <c r="F8" s="38" t="s">
        <v>47</v>
      </c>
      <c r="G8" s="46" t="s">
        <v>35</v>
      </c>
      <c r="H8" s="48"/>
      <c r="I8" s="49"/>
      <c r="J8" s="49">
        <v>1</v>
      </c>
      <c r="K8" s="49"/>
      <c r="L8" s="49"/>
      <c r="M8" s="49"/>
      <c r="N8" s="49" t="str">
        <f>SUM(I8:M8)</f>
        <v>0</v>
      </c>
      <c r="O8" s="50"/>
      <c r="P8" s="49">
        <v>300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58">
        <v>60076</v>
      </c>
      <c r="D9" s="46" t="s">
        <v>50</v>
      </c>
      <c r="E9" s="46" t="s">
        <v>51</v>
      </c>
      <c r="F9" s="38" t="s">
        <v>52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58">
        <v>6970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 t="s">
        <v>59</v>
      </c>
      <c r="P10" s="49">
        <v>1320</v>
      </c>
      <c r="Q10" s="49"/>
      <c r="R10" s="49"/>
      <c r="S10" s="38" t="s">
        <v>60</v>
      </c>
      <c r="T10" s="38" t="s">
        <v>61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62</v>
      </c>
      <c r="C11" s="53">
        <v>500050</v>
      </c>
      <c r="D11" s="52" t="s">
        <v>63</v>
      </c>
      <c r="E11" s="52" t="s">
        <v>64</v>
      </c>
      <c r="F11" s="54" t="s">
        <v>34</v>
      </c>
      <c r="G11" s="52" t="s">
        <v>41</v>
      </c>
      <c r="H11" s="55"/>
      <c r="I11" s="56"/>
      <c r="J11" s="56"/>
      <c r="K11" s="56"/>
      <c r="L11" s="56"/>
      <c r="M11" s="56">
        <v>50</v>
      </c>
      <c r="N11" s="56" t="str">
        <f>SUM(I11:M11)</f>
        <v>0</v>
      </c>
      <c r="O11" s="57"/>
      <c r="P11" s="56"/>
      <c r="Q11" s="56">
        <v>4100</v>
      </c>
      <c r="R11" s="56"/>
      <c r="S11" s="54" t="s">
        <v>65</v>
      </c>
      <c r="T11" s="54" t="s">
        <v>66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67</v>
      </c>
      <c r="C12" s="47">
        <v>5559</v>
      </c>
      <c r="D12" s="46" t="s">
        <v>68</v>
      </c>
      <c r="E12" s="46" t="s">
        <v>69</v>
      </c>
      <c r="F12" s="38" t="s">
        <v>70</v>
      </c>
      <c r="G12" s="46" t="s">
        <v>41</v>
      </c>
      <c r="H12" s="48"/>
      <c r="I12" s="49"/>
      <c r="J12" s="49">
        <v>5</v>
      </c>
      <c r="K12" s="49"/>
      <c r="L12" s="49"/>
      <c r="M12" s="49"/>
      <c r="N12" s="49" t="str">
        <f>SUM(I12:M12)</f>
        <v>0</v>
      </c>
      <c r="O12" s="50"/>
      <c r="P12" s="49">
        <v>1150</v>
      </c>
      <c r="Q12" s="49"/>
      <c r="R12" s="49"/>
      <c r="S12" s="38"/>
      <c r="T12" s="38" t="s">
        <v>71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72</v>
      </c>
      <c r="C13" s="47">
        <v>1118</v>
      </c>
      <c r="D13" s="46" t="s">
        <v>73</v>
      </c>
      <c r="E13" s="46" t="s">
        <v>74</v>
      </c>
      <c r="F13" s="38" t="s">
        <v>34</v>
      </c>
      <c r="G13" s="46" t="s">
        <v>75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330</v>
      </c>
      <c r="Q13" s="49"/>
      <c r="R13" s="49"/>
      <c r="S13" s="38"/>
      <c r="T13" s="38" t="s">
        <v>76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77</v>
      </c>
      <c r="C14" s="47">
        <v>5417</v>
      </c>
      <c r="D14" s="46" t="s">
        <v>78</v>
      </c>
      <c r="E14" s="46" t="s">
        <v>79</v>
      </c>
      <c r="F14" s="38" t="s">
        <v>34</v>
      </c>
      <c r="G14" s="46" t="s">
        <v>80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880</v>
      </c>
      <c r="Q14" s="49"/>
      <c r="R14" s="49"/>
      <c r="S14" s="38"/>
      <c r="T14" s="38" t="s">
        <v>81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82</v>
      </c>
      <c r="C15" s="53">
        <v>2479</v>
      </c>
      <c r="D15" s="52" t="s">
        <v>83</v>
      </c>
      <c r="E15" s="52" t="s">
        <v>84</v>
      </c>
      <c r="F15" s="54" t="s">
        <v>40</v>
      </c>
      <c r="G15" s="52" t="s">
        <v>75</v>
      </c>
      <c r="H15" s="55"/>
      <c r="I15" s="56"/>
      <c r="J15" s="56"/>
      <c r="K15" s="56"/>
      <c r="L15" s="56">
        <v>20</v>
      </c>
      <c r="M15" s="56"/>
      <c r="N15" s="56" t="str">
        <f>SUM(I15:M15)</f>
        <v>0</v>
      </c>
      <c r="O15" s="57"/>
      <c r="P15" s="56"/>
      <c r="Q15" s="56">
        <v>2600</v>
      </c>
      <c r="R15" s="56"/>
      <c r="S15" s="54"/>
      <c r="T15" s="54" t="s">
        <v>85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4948</v>
      </c>
      <c r="D16" s="46" t="s">
        <v>86</v>
      </c>
      <c r="E16" s="46" t="s">
        <v>87</v>
      </c>
      <c r="F16" s="38" t="s">
        <v>47</v>
      </c>
      <c r="G16" s="46" t="s">
        <v>75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/>
      <c r="P16" s="49">
        <v>1240</v>
      </c>
      <c r="Q16" s="49"/>
      <c r="R16" s="49"/>
      <c r="S16" s="38"/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72</v>
      </c>
      <c r="C17" s="47">
        <v>3370</v>
      </c>
      <c r="D17" s="46" t="s">
        <v>89</v>
      </c>
      <c r="E17" s="46" t="s">
        <v>90</v>
      </c>
      <c r="F17" s="38" t="s">
        <v>91</v>
      </c>
      <c r="G17" s="46" t="s">
        <v>41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540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93</v>
      </c>
      <c r="C18" s="53">
        <v>1362</v>
      </c>
      <c r="D18" s="52" t="s">
        <v>94</v>
      </c>
      <c r="E18" s="52" t="s">
        <v>95</v>
      </c>
      <c r="F18" s="54" t="s">
        <v>70</v>
      </c>
      <c r="G18" s="52" t="s">
        <v>75</v>
      </c>
      <c r="H18" s="55"/>
      <c r="I18" s="56"/>
      <c r="J18" s="56"/>
      <c r="K18" s="56">
        <v>0</v>
      </c>
      <c r="L18" s="56"/>
      <c r="M18" s="56"/>
      <c r="N18" s="56" t="str">
        <f>SUM(I18:M18)</f>
        <v>0</v>
      </c>
      <c r="O18" s="57"/>
      <c r="P18" s="56"/>
      <c r="Q18" s="56">
        <v>0</v>
      </c>
      <c r="R18" s="56"/>
      <c r="S18" s="54"/>
      <c r="T18" s="54" t="s">
        <v>96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97</v>
      </c>
      <c r="C19" s="53">
        <v>500038</v>
      </c>
      <c r="D19" s="52" t="s">
        <v>98</v>
      </c>
      <c r="E19" s="52" t="s">
        <v>99</v>
      </c>
      <c r="F19" s="54" t="s">
        <v>100</v>
      </c>
      <c r="G19" s="52" t="s">
        <v>41</v>
      </c>
      <c r="H19" s="55"/>
      <c r="I19" s="56"/>
      <c r="J19" s="56"/>
      <c r="K19" s="56"/>
      <c r="L19" s="56">
        <v>6</v>
      </c>
      <c r="M19" s="56"/>
      <c r="N19" s="56" t="str">
        <f>SUM(I19:M19)</f>
        <v>0</v>
      </c>
      <c r="O19" s="57"/>
      <c r="P19" s="56"/>
      <c r="Q19" s="56">
        <v>1020</v>
      </c>
      <c r="R19" s="56"/>
      <c r="S19" s="54"/>
      <c r="T19" s="54" t="s">
        <v>76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101</v>
      </c>
      <c r="C20" s="53">
        <v>94738</v>
      </c>
      <c r="D20" s="52" t="s">
        <v>102</v>
      </c>
      <c r="E20" s="52" t="s">
        <v>103</v>
      </c>
      <c r="F20" s="54" t="s">
        <v>47</v>
      </c>
      <c r="G20" s="52" t="s">
        <v>80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1400</v>
      </c>
      <c r="R20" s="56"/>
      <c r="S20" s="54"/>
      <c r="T20" s="54" t="s">
        <v>104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4194</v>
      </c>
      <c r="D21" s="46" t="s">
        <v>106</v>
      </c>
      <c r="E21" s="46" t="s">
        <v>107</v>
      </c>
      <c r="F21" s="38" t="s">
        <v>108</v>
      </c>
      <c r="G21" s="46" t="s">
        <v>35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920</v>
      </c>
      <c r="Q21" s="49"/>
      <c r="R21" s="49"/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110</v>
      </c>
      <c r="C22" s="53">
        <v>3640</v>
      </c>
      <c r="D22" s="52" t="s">
        <v>111</v>
      </c>
      <c r="E22" s="52" t="s">
        <v>112</v>
      </c>
      <c r="F22" s="54" t="s">
        <v>34</v>
      </c>
      <c r="G22" s="52" t="s">
        <v>58</v>
      </c>
      <c r="H22" s="55"/>
      <c r="I22" s="56"/>
      <c r="J22" s="56">
        <v>3</v>
      </c>
      <c r="K22" s="56"/>
      <c r="L22" s="56"/>
      <c r="M22" s="56"/>
      <c r="N22" s="56" t="str">
        <f>SUM(I22:M22)</f>
        <v>0</v>
      </c>
      <c r="O22" s="57"/>
      <c r="P22" s="56"/>
      <c r="Q22" s="56">
        <v>720</v>
      </c>
      <c r="R22" s="56"/>
      <c r="S22" s="54"/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72</v>
      </c>
      <c r="C23" s="47">
        <v>3391</v>
      </c>
      <c r="D23" s="46" t="s">
        <v>114</v>
      </c>
      <c r="E23" s="46" t="s">
        <v>115</v>
      </c>
      <c r="F23" s="38" t="s">
        <v>116</v>
      </c>
      <c r="G23" s="46" t="s">
        <v>80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118</v>
      </c>
      <c r="C24" s="53">
        <v>2892</v>
      </c>
      <c r="D24" s="52" t="s">
        <v>119</v>
      </c>
      <c r="E24" s="52" t="s">
        <v>120</v>
      </c>
      <c r="F24" s="54" t="s">
        <v>100</v>
      </c>
      <c r="G24" s="52" t="s">
        <v>58</v>
      </c>
      <c r="H24" s="55"/>
      <c r="I24" s="56"/>
      <c r="J24" s="56"/>
      <c r="K24" s="56"/>
      <c r="L24" s="56">
        <v>3</v>
      </c>
      <c r="M24" s="56"/>
      <c r="N24" s="56" t="str">
        <f>SUM(I24:M24)</f>
        <v>0</v>
      </c>
      <c r="O24" s="57"/>
      <c r="P24" s="56"/>
      <c r="Q24" s="56">
        <v>510</v>
      </c>
      <c r="R24" s="56"/>
      <c r="S24" s="54"/>
      <c r="T24" s="54" t="s">
        <v>121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122</v>
      </c>
      <c r="C25" s="47">
        <v>3580</v>
      </c>
      <c r="D25" s="46" t="s">
        <v>123</v>
      </c>
      <c r="E25" s="46" t="s">
        <v>124</v>
      </c>
      <c r="F25" s="38" t="s">
        <v>70</v>
      </c>
      <c r="G25" s="46" t="s">
        <v>125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630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127</v>
      </c>
      <c r="C26" s="58">
        <v>6935</v>
      </c>
      <c r="D26" s="46" t="s">
        <v>128</v>
      </c>
      <c r="E26" s="46" t="s">
        <v>129</v>
      </c>
      <c r="F26" s="38" t="s">
        <v>130</v>
      </c>
      <c r="G26" s="46" t="s">
        <v>80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131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72</v>
      </c>
      <c r="C27" s="47">
        <v>4362</v>
      </c>
      <c r="D27" s="46" t="s">
        <v>132</v>
      </c>
      <c r="E27" s="46" t="s">
        <v>133</v>
      </c>
      <c r="F27" s="38" t="s">
        <v>34</v>
      </c>
      <c r="G27" s="46" t="s">
        <v>58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9">
        <v>6590</v>
      </c>
      <c r="D28" s="52" t="s">
        <v>136</v>
      </c>
      <c r="E28" s="52" t="s">
        <v>137</v>
      </c>
      <c r="F28" s="54" t="s">
        <v>138</v>
      </c>
      <c r="G28" s="52" t="s">
        <v>58</v>
      </c>
      <c r="H28" s="55"/>
      <c r="I28" s="56"/>
      <c r="J28" s="56">
        <v>10</v>
      </c>
      <c r="K28" s="56"/>
      <c r="L28" s="56"/>
      <c r="M28" s="56"/>
      <c r="N28" s="56" t="str">
        <f>SUM(I28:M28)</f>
        <v>0</v>
      </c>
      <c r="O28" s="57"/>
      <c r="P28" s="56"/>
      <c r="Q28" s="56">
        <v>1880</v>
      </c>
      <c r="R28" s="56"/>
      <c r="S28" s="54"/>
      <c r="T28" s="54" t="s">
        <v>139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72</v>
      </c>
      <c r="C29" s="47">
        <v>2554</v>
      </c>
      <c r="D29" s="46" t="s">
        <v>140</v>
      </c>
      <c r="E29" s="46" t="s">
        <v>141</v>
      </c>
      <c r="F29" s="38" t="s">
        <v>34</v>
      </c>
      <c r="G29" s="46" t="s">
        <v>58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540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2975</v>
      </c>
      <c r="D30" s="52" t="s">
        <v>144</v>
      </c>
      <c r="E30" s="52" t="s">
        <v>145</v>
      </c>
      <c r="F30" s="54" t="s">
        <v>40</v>
      </c>
      <c r="G30" s="52" t="s">
        <v>80</v>
      </c>
      <c r="H30" s="55"/>
      <c r="I30" s="56"/>
      <c r="J30" s="56"/>
      <c r="K30" s="56"/>
      <c r="L30" s="56">
        <v>26</v>
      </c>
      <c r="M30" s="56"/>
      <c r="N30" s="56" t="str">
        <f>SUM(I30:M30)</f>
        <v>0</v>
      </c>
      <c r="O30" s="57"/>
      <c r="P30" s="56"/>
      <c r="Q30" s="56">
        <v>3250</v>
      </c>
      <c r="R30" s="56"/>
      <c r="S30" s="54"/>
      <c r="T30" s="54" t="s">
        <v>146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147</v>
      </c>
      <c r="C31" s="53">
        <v>80001</v>
      </c>
      <c r="D31" s="52" t="s">
        <v>148</v>
      </c>
      <c r="E31" s="52" t="s">
        <v>149</v>
      </c>
      <c r="F31" s="54" t="s">
        <v>150</v>
      </c>
      <c r="G31" s="52" t="s">
        <v>151</v>
      </c>
      <c r="H31" s="55"/>
      <c r="I31" s="56"/>
      <c r="J31" s="56"/>
      <c r="K31" s="56"/>
      <c r="L31" s="56"/>
      <c r="M31" s="56">
        <v>40</v>
      </c>
      <c r="N31" s="56" t="str">
        <f>SUM(I31:M31)</f>
        <v>0</v>
      </c>
      <c r="O31" s="57"/>
      <c r="P31" s="56"/>
      <c r="Q31" s="56">
        <v>0</v>
      </c>
      <c r="R31" s="56"/>
      <c r="S31" s="54" t="s">
        <v>152</v>
      </c>
      <c r="T31" s="54" t="s">
        <v>153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72</v>
      </c>
      <c r="C32" s="47">
        <v>2628</v>
      </c>
      <c r="D32" s="46" t="s">
        <v>154</v>
      </c>
      <c r="E32" s="46" t="s">
        <v>155</v>
      </c>
      <c r="F32" s="38" t="s">
        <v>70</v>
      </c>
      <c r="G32" s="46" t="s">
        <v>80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157</v>
      </c>
      <c r="C33" s="59">
        <v>60067</v>
      </c>
      <c r="D33" s="52" t="s">
        <v>158</v>
      </c>
      <c r="E33" s="52" t="s">
        <v>159</v>
      </c>
      <c r="F33" s="54" t="s">
        <v>100</v>
      </c>
      <c r="G33" s="52" t="s">
        <v>35</v>
      </c>
      <c r="H33" s="55"/>
      <c r="I33" s="56"/>
      <c r="J33" s="56"/>
      <c r="K33" s="56"/>
      <c r="L33" s="56">
        <v>6</v>
      </c>
      <c r="M33" s="56"/>
      <c r="N33" s="56" t="str">
        <f>SUM(I33:M33)</f>
        <v>0</v>
      </c>
      <c r="O33" s="57"/>
      <c r="P33" s="56"/>
      <c r="Q33" s="56">
        <v>660</v>
      </c>
      <c r="R33" s="56"/>
      <c r="S33" s="54"/>
      <c r="T33" s="54"/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160</v>
      </c>
      <c r="C34" s="53">
        <v>622</v>
      </c>
      <c r="D34" s="52" t="s">
        <v>161</v>
      </c>
      <c r="E34" s="52" t="s">
        <v>162</v>
      </c>
      <c r="F34" s="54" t="s">
        <v>40</v>
      </c>
      <c r="G34" s="52" t="s">
        <v>58</v>
      </c>
      <c r="H34" s="55"/>
      <c r="I34" s="56"/>
      <c r="J34" s="56">
        <v>3</v>
      </c>
      <c r="K34" s="56"/>
      <c r="L34" s="56"/>
      <c r="M34" s="56"/>
      <c r="N34" s="56" t="str">
        <f>SUM(I34:M34)</f>
        <v>0</v>
      </c>
      <c r="O34" s="57"/>
      <c r="P34" s="56"/>
      <c r="Q34" s="56">
        <v>660</v>
      </c>
      <c r="R34" s="56">
        <v>30</v>
      </c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164</v>
      </c>
      <c r="C35" s="47">
        <v>5921</v>
      </c>
      <c r="D35" s="46" t="s">
        <v>165</v>
      </c>
      <c r="E35" s="46" t="s">
        <v>166</v>
      </c>
      <c r="F35" s="38" t="s">
        <v>167</v>
      </c>
      <c r="G35" s="46" t="s">
        <v>80</v>
      </c>
      <c r="H35" s="48"/>
      <c r="I35" s="49"/>
      <c r="J35" s="49">
        <v>2</v>
      </c>
      <c r="K35" s="49"/>
      <c r="L35" s="49"/>
      <c r="M35" s="49"/>
      <c r="N35" s="49" t="str">
        <f>SUM(I35:M35)</f>
        <v>0</v>
      </c>
      <c r="O35" s="50"/>
      <c r="P35" s="49">
        <v>440</v>
      </c>
      <c r="Q35" s="49"/>
      <c r="R35" s="49"/>
      <c r="S35" s="38"/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72</v>
      </c>
      <c r="C36" s="47">
        <v>92729</v>
      </c>
      <c r="D36" s="46" t="s">
        <v>169</v>
      </c>
      <c r="E36" s="46" t="s">
        <v>170</v>
      </c>
      <c r="F36" s="38" t="s">
        <v>171</v>
      </c>
      <c r="G36" s="46" t="s">
        <v>41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72</v>
      </c>
      <c r="C37" s="47">
        <v>1408</v>
      </c>
      <c r="D37" s="46" t="s">
        <v>173</v>
      </c>
      <c r="E37" s="46" t="s">
        <v>174</v>
      </c>
      <c r="F37" s="38" t="s">
        <v>175</v>
      </c>
      <c r="G37" s="46" t="s">
        <v>125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850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177</v>
      </c>
      <c r="C38" s="53">
        <v>2891</v>
      </c>
      <c r="D38" s="52" t="s">
        <v>178</v>
      </c>
      <c r="E38" s="52" t="s">
        <v>179</v>
      </c>
      <c r="F38" s="54" t="s">
        <v>47</v>
      </c>
      <c r="G38" s="52" t="s">
        <v>35</v>
      </c>
      <c r="H38" s="55"/>
      <c r="I38" s="56"/>
      <c r="J38" s="56"/>
      <c r="K38" s="56"/>
      <c r="L38" s="56">
        <v>10</v>
      </c>
      <c r="M38" s="56"/>
      <c r="N38" s="56" t="str">
        <f>SUM(I38:M38)</f>
        <v>0</v>
      </c>
      <c r="O38" s="57"/>
      <c r="P38" s="56"/>
      <c r="Q38" s="56">
        <v>1400</v>
      </c>
      <c r="R38" s="56"/>
      <c r="S38" s="54"/>
      <c r="T38" s="54" t="s">
        <v>180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72</v>
      </c>
      <c r="C39" s="47">
        <v>3496</v>
      </c>
      <c r="D39" s="46" t="s">
        <v>181</v>
      </c>
      <c r="E39" s="46" t="s">
        <v>182</v>
      </c>
      <c r="F39" s="38" t="s">
        <v>70</v>
      </c>
      <c r="G39" s="46" t="s">
        <v>75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220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184</v>
      </c>
      <c r="C40" s="59">
        <v>60107</v>
      </c>
      <c r="D40" s="52" t="s">
        <v>185</v>
      </c>
      <c r="E40" s="52" t="s">
        <v>186</v>
      </c>
      <c r="F40" s="54" t="s">
        <v>100</v>
      </c>
      <c r="G40" s="52" t="s">
        <v>80</v>
      </c>
      <c r="H40" s="55"/>
      <c r="I40" s="56"/>
      <c r="J40" s="56"/>
      <c r="K40" s="56"/>
      <c r="L40" s="56">
        <v>15</v>
      </c>
      <c r="M40" s="56"/>
      <c r="N40" s="56" t="str">
        <f>SUM(I40:M40)</f>
        <v>0</v>
      </c>
      <c r="O40" s="57"/>
      <c r="P40" s="56"/>
      <c r="Q40" s="56">
        <v>1650</v>
      </c>
      <c r="R40" s="56"/>
      <c r="S40" s="54"/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7">
        <v>36</v>
      </c>
      <c r="B41" s="68" t="s">
        <v>188</v>
      </c>
      <c r="C41" s="69">
        <v>500055</v>
      </c>
      <c r="D41" s="68" t="s">
        <v>189</v>
      </c>
      <c r="E41" s="68" t="s">
        <v>190</v>
      </c>
      <c r="F41" s="70" t="s">
        <v>191</v>
      </c>
      <c r="G41" s="68" t="s">
        <v>192</v>
      </c>
      <c r="H41" s="71"/>
      <c r="I41" s="72"/>
      <c r="J41" s="72"/>
      <c r="K41" s="72"/>
      <c r="L41" s="72"/>
      <c r="M41" s="72">
        <v>85</v>
      </c>
      <c r="N41" s="72" t="str">
        <f>SUM(I41:M41)</f>
        <v>0</v>
      </c>
      <c r="O41" s="73"/>
      <c r="P41" s="72"/>
      <c r="Q41" s="72">
        <v>9775</v>
      </c>
      <c r="R41" s="72"/>
      <c r="S41" s="70" t="s">
        <v>193</v>
      </c>
      <c r="T41" s="70" t="s">
        <v>194</v>
      </c>
      <c r="U41" s="7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72</v>
      </c>
      <c r="C42" s="47">
        <v>1471</v>
      </c>
      <c r="D42" s="46" t="s">
        <v>195</v>
      </c>
      <c r="E42" s="46" t="s">
        <v>196</v>
      </c>
      <c r="F42" s="38" t="s">
        <v>100</v>
      </c>
      <c r="G42" s="46" t="s">
        <v>75</v>
      </c>
      <c r="H42" s="48"/>
      <c r="I42" s="49"/>
      <c r="J42" s="49"/>
      <c r="K42" s="49"/>
      <c r="L42" s="49">
        <v>0</v>
      </c>
      <c r="M42" s="49"/>
      <c r="N42" s="49" t="str">
        <f>SUM(I42:M42)</f>
        <v>0</v>
      </c>
      <c r="O42" s="50"/>
      <c r="P42" s="49">
        <v>0</v>
      </c>
      <c r="Q42" s="49"/>
      <c r="R42" s="49"/>
      <c r="S42" s="38"/>
      <c r="T42" s="38" t="s">
        <v>197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72</v>
      </c>
      <c r="C43" s="47">
        <v>2384</v>
      </c>
      <c r="D43" s="46" t="s">
        <v>198</v>
      </c>
      <c r="E43" s="46" t="s">
        <v>199</v>
      </c>
      <c r="F43" s="38" t="s">
        <v>70</v>
      </c>
      <c r="G43" s="46" t="s">
        <v>125</v>
      </c>
      <c r="H43" s="48"/>
      <c r="I43" s="49"/>
      <c r="J43" s="49"/>
      <c r="K43" s="49"/>
      <c r="L43" s="49">
        <v>10</v>
      </c>
      <c r="M43" s="49"/>
      <c r="N43" s="49" t="str">
        <f>SUM(I43:M43)</f>
        <v>0</v>
      </c>
      <c r="O43" s="50"/>
      <c r="P43" s="49">
        <v>1400</v>
      </c>
      <c r="Q43" s="49"/>
      <c r="R43" s="49"/>
      <c r="S43" s="38"/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201</v>
      </c>
      <c r="C44" s="47">
        <v>5047</v>
      </c>
      <c r="D44" s="46" t="s">
        <v>202</v>
      </c>
      <c r="E44" s="46" t="s">
        <v>203</v>
      </c>
      <c r="F44" s="38" t="s">
        <v>70</v>
      </c>
      <c r="G44" s="46" t="s">
        <v>75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205</v>
      </c>
      <c r="C45" s="47">
        <v>6319</v>
      </c>
      <c r="D45" s="46" t="s">
        <v>206</v>
      </c>
      <c r="E45" s="46" t="s">
        <v>207</v>
      </c>
      <c r="F45" s="38" t="s">
        <v>91</v>
      </c>
      <c r="G45" s="46" t="s">
        <v>41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490</v>
      </c>
      <c r="Q45" s="49"/>
      <c r="R45" s="49"/>
      <c r="S45" s="38"/>
      <c r="T45" s="38" t="s">
        <v>208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209</v>
      </c>
      <c r="C46" s="53">
        <v>500041</v>
      </c>
      <c r="D46" s="52" t="s">
        <v>210</v>
      </c>
      <c r="E46" s="52" t="s">
        <v>211</v>
      </c>
      <c r="F46" s="54" t="s">
        <v>34</v>
      </c>
      <c r="G46" s="52" t="s">
        <v>58</v>
      </c>
      <c r="H46" s="55"/>
      <c r="I46" s="56"/>
      <c r="J46" s="56"/>
      <c r="K46" s="56"/>
      <c r="L46" s="56"/>
      <c r="M46" s="56">
        <v>20</v>
      </c>
      <c r="N46" s="56" t="str">
        <f>SUM(I46:M46)</f>
        <v>0</v>
      </c>
      <c r="O46" s="57"/>
      <c r="P46" s="56"/>
      <c r="Q46" s="56">
        <v>2040</v>
      </c>
      <c r="R46" s="56"/>
      <c r="S46" s="54" t="s">
        <v>212</v>
      </c>
      <c r="T46" s="54" t="s">
        <v>213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209</v>
      </c>
      <c r="C47" s="53">
        <v>500041</v>
      </c>
      <c r="D47" s="52" t="s">
        <v>214</v>
      </c>
      <c r="E47" s="52" t="s">
        <v>215</v>
      </c>
      <c r="F47" s="54" t="s">
        <v>34</v>
      </c>
      <c r="G47" s="52" t="s">
        <v>58</v>
      </c>
      <c r="H47" s="55"/>
      <c r="I47" s="56"/>
      <c r="J47" s="56"/>
      <c r="K47" s="56"/>
      <c r="L47" s="56"/>
      <c r="M47" s="56">
        <v>6</v>
      </c>
      <c r="N47" s="56" t="str">
        <f>SUM(I47:M47)</f>
        <v>0</v>
      </c>
      <c r="O47" s="57"/>
      <c r="P47" s="56"/>
      <c r="Q47" s="56">
        <v>612</v>
      </c>
      <c r="R47" s="56"/>
      <c r="S47" s="54" t="s">
        <v>216</v>
      </c>
      <c r="T47" s="54" t="s">
        <v>217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218</v>
      </c>
      <c r="C48" s="53">
        <v>1721</v>
      </c>
      <c r="D48" s="52" t="s">
        <v>219</v>
      </c>
      <c r="E48" s="52" t="s">
        <v>220</v>
      </c>
      <c r="F48" s="54" t="s">
        <v>34</v>
      </c>
      <c r="G48" s="52" t="s">
        <v>151</v>
      </c>
      <c r="H48" s="55"/>
      <c r="I48" s="56"/>
      <c r="J48" s="56">
        <v>3</v>
      </c>
      <c r="K48" s="56"/>
      <c r="L48" s="56"/>
      <c r="M48" s="56"/>
      <c r="N48" s="56" t="str">
        <f>SUM(I48:M48)</f>
        <v>0</v>
      </c>
      <c r="O48" s="57"/>
      <c r="P48" s="56"/>
      <c r="Q48" s="56">
        <v>2400</v>
      </c>
      <c r="R48" s="56"/>
      <c r="S48" s="54"/>
      <c r="T48" s="54" t="s">
        <v>221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222</v>
      </c>
      <c r="C49" s="59">
        <v>500059</v>
      </c>
      <c r="D49" s="52" t="s">
        <v>223</v>
      </c>
      <c r="E49" s="52" t="s">
        <v>224</v>
      </c>
      <c r="F49" s="54" t="s">
        <v>225</v>
      </c>
      <c r="G49" s="52" t="s">
        <v>125</v>
      </c>
      <c r="H49" s="55"/>
      <c r="I49" s="56"/>
      <c r="J49" s="56"/>
      <c r="K49" s="56"/>
      <c r="L49" s="56"/>
      <c r="M49" s="56">
        <v>3</v>
      </c>
      <c r="N49" s="56" t="str">
        <f>SUM(I49:M49)</f>
        <v>0</v>
      </c>
      <c r="O49" s="57"/>
      <c r="P49" s="56"/>
      <c r="Q49" s="56">
        <v>300</v>
      </c>
      <c r="R49" s="56"/>
      <c r="S49" s="54" t="s">
        <v>226</v>
      </c>
      <c r="T49" s="54" t="s">
        <v>227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228</v>
      </c>
      <c r="C50" s="53">
        <v>1029</v>
      </c>
      <c r="D50" s="52" t="s">
        <v>229</v>
      </c>
      <c r="E50" s="52" t="s">
        <v>230</v>
      </c>
      <c r="F50" s="54" t="s">
        <v>231</v>
      </c>
      <c r="G50" s="52" t="s">
        <v>125</v>
      </c>
      <c r="H50" s="55"/>
      <c r="I50" s="56"/>
      <c r="J50" s="56"/>
      <c r="K50" s="56"/>
      <c r="L50" s="56">
        <v>40</v>
      </c>
      <c r="M50" s="56"/>
      <c r="N50" s="56" t="str">
        <f>SUM(I50:M50)</f>
        <v>0</v>
      </c>
      <c r="O50" s="57"/>
      <c r="P50" s="56"/>
      <c r="Q50" s="56">
        <v>5200</v>
      </c>
      <c r="R50" s="56"/>
      <c r="S50" s="54"/>
      <c r="T50" s="54" t="s">
        <v>232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233</v>
      </c>
      <c r="C51" s="53">
        <v>500051</v>
      </c>
      <c r="D51" s="52" t="s">
        <v>234</v>
      </c>
      <c r="E51" s="52" t="s">
        <v>235</v>
      </c>
      <c r="F51" s="54" t="s">
        <v>34</v>
      </c>
      <c r="G51" s="52" t="s">
        <v>151</v>
      </c>
      <c r="H51" s="55"/>
      <c r="I51" s="56"/>
      <c r="J51" s="56"/>
      <c r="K51" s="56"/>
      <c r="L51" s="56"/>
      <c r="M51" s="56">
        <v>2</v>
      </c>
      <c r="N51" s="56" t="str">
        <f>SUM(I51:M51)</f>
        <v>0</v>
      </c>
      <c r="O51" s="57"/>
      <c r="P51" s="56"/>
      <c r="Q51" s="56">
        <v>206</v>
      </c>
      <c r="R51" s="56"/>
      <c r="S51" s="54" t="s">
        <v>236</v>
      </c>
      <c r="T51" s="54" t="s">
        <v>237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233</v>
      </c>
      <c r="C52" s="53">
        <v>500051</v>
      </c>
      <c r="D52" s="52" t="s">
        <v>238</v>
      </c>
      <c r="E52" s="52" t="s">
        <v>239</v>
      </c>
      <c r="F52" s="54" t="s">
        <v>70</v>
      </c>
      <c r="G52" s="52" t="s">
        <v>41</v>
      </c>
      <c r="H52" s="55"/>
      <c r="I52" s="56"/>
      <c r="J52" s="56"/>
      <c r="K52" s="56"/>
      <c r="L52" s="56"/>
      <c r="M52" s="56">
        <v>2</v>
      </c>
      <c r="N52" s="56" t="str">
        <f>SUM(I52:M52)</f>
        <v>0</v>
      </c>
      <c r="O52" s="57"/>
      <c r="P52" s="56"/>
      <c r="Q52" s="56">
        <v>206</v>
      </c>
      <c r="R52" s="56"/>
      <c r="S52" s="54" t="s">
        <v>236</v>
      </c>
      <c r="T52" s="54" t="s">
        <v>240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241</v>
      </c>
      <c r="C53" s="47">
        <v>2935</v>
      </c>
      <c r="D53" s="46" t="s">
        <v>242</v>
      </c>
      <c r="E53" s="46" t="s">
        <v>243</v>
      </c>
      <c r="F53" s="38" t="s">
        <v>47</v>
      </c>
      <c r="G53" s="46" t="s">
        <v>80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440</v>
      </c>
      <c r="Q53" s="49"/>
      <c r="R53" s="49"/>
      <c r="S53" s="38"/>
      <c r="T53" s="38" t="s">
        <v>244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245</v>
      </c>
      <c r="C54" s="47">
        <v>5947</v>
      </c>
      <c r="D54" s="46" t="s">
        <v>246</v>
      </c>
      <c r="E54" s="46" t="s">
        <v>247</v>
      </c>
      <c r="F54" s="38" t="s">
        <v>248</v>
      </c>
      <c r="G54" s="46" t="s">
        <v>41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440</v>
      </c>
      <c r="Q54" s="49"/>
      <c r="R54" s="49"/>
      <c r="S54" s="38"/>
      <c r="T54" s="38" t="s">
        <v>249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72</v>
      </c>
      <c r="C55" s="47">
        <v>2163</v>
      </c>
      <c r="D55" s="46" t="s">
        <v>250</v>
      </c>
      <c r="E55" s="46" t="s">
        <v>251</v>
      </c>
      <c r="F55" s="38" t="s">
        <v>52</v>
      </c>
      <c r="G55" s="46" t="s">
        <v>35</v>
      </c>
      <c r="H55" s="48"/>
      <c r="I55" s="49"/>
      <c r="J55" s="49"/>
      <c r="K55" s="49">
        <v>10</v>
      </c>
      <c r="L55" s="49"/>
      <c r="M55" s="49"/>
      <c r="N55" s="49" t="str">
        <f>SUM(I55:M55)</f>
        <v>0</v>
      </c>
      <c r="O55" s="50"/>
      <c r="P55" s="49">
        <v>1400</v>
      </c>
      <c r="Q55" s="49"/>
      <c r="R55" s="49"/>
      <c r="S55" s="38"/>
      <c r="T55" s="38" t="s">
        <v>252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7">
        <v>51</v>
      </c>
      <c r="B56" s="68" t="s">
        <v>253</v>
      </c>
      <c r="C56" s="69">
        <v>50016</v>
      </c>
      <c r="D56" s="68" t="s">
        <v>254</v>
      </c>
      <c r="E56" s="68" t="s">
        <v>255</v>
      </c>
      <c r="F56" s="70" t="s">
        <v>256</v>
      </c>
      <c r="G56" s="68" t="s">
        <v>125</v>
      </c>
      <c r="H56" s="71"/>
      <c r="I56" s="72"/>
      <c r="J56" s="72"/>
      <c r="K56" s="72"/>
      <c r="L56" s="72"/>
      <c r="M56" s="72">
        <v>30</v>
      </c>
      <c r="N56" s="72" t="str">
        <f>SUM(I56:M56)</f>
        <v>0</v>
      </c>
      <c r="O56" s="73"/>
      <c r="P56" s="72"/>
      <c r="Q56" s="72">
        <v>2700</v>
      </c>
      <c r="R56" s="72"/>
      <c r="S56" s="70" t="s">
        <v>257</v>
      </c>
      <c r="T56" s="70" t="s">
        <v>258</v>
      </c>
      <c r="U56" s="7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259</v>
      </c>
      <c r="C57" s="53">
        <v>2422</v>
      </c>
      <c r="D57" s="52" t="s">
        <v>260</v>
      </c>
      <c r="E57" s="52" t="s">
        <v>261</v>
      </c>
      <c r="F57" s="54" t="s">
        <v>34</v>
      </c>
      <c r="G57" s="52" t="s">
        <v>58</v>
      </c>
      <c r="H57" s="55"/>
      <c r="I57" s="56"/>
      <c r="J57" s="56"/>
      <c r="K57" s="56"/>
      <c r="L57" s="56">
        <v>4</v>
      </c>
      <c r="M57" s="56"/>
      <c r="N57" s="56" t="str">
        <f>SUM(I57:M57)</f>
        <v>0</v>
      </c>
      <c r="O57" s="57"/>
      <c r="P57" s="56"/>
      <c r="Q57" s="56">
        <v>680</v>
      </c>
      <c r="R57" s="56"/>
      <c r="S57" s="54"/>
      <c r="T57" s="54" t="s">
        <v>262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263</v>
      </c>
      <c r="C58" s="47">
        <v>1646</v>
      </c>
      <c r="D58" s="46" t="s">
        <v>264</v>
      </c>
      <c r="E58" s="46" t="s">
        <v>265</v>
      </c>
      <c r="F58" s="38" t="s">
        <v>52</v>
      </c>
      <c r="G58" s="46" t="s">
        <v>35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720</v>
      </c>
      <c r="Q58" s="49"/>
      <c r="R58" s="49"/>
      <c r="S58" s="38"/>
      <c r="T58" s="38" t="s">
        <v>266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267</v>
      </c>
      <c r="C59" s="59">
        <v>60049</v>
      </c>
      <c r="D59" s="52" t="s">
        <v>268</v>
      </c>
      <c r="E59" s="52" t="s">
        <v>269</v>
      </c>
      <c r="F59" s="54" t="s">
        <v>270</v>
      </c>
      <c r="G59" s="52" t="s">
        <v>80</v>
      </c>
      <c r="H59" s="55"/>
      <c r="I59" s="56"/>
      <c r="J59" s="56"/>
      <c r="K59" s="56"/>
      <c r="L59" s="56">
        <v>7</v>
      </c>
      <c r="M59" s="56"/>
      <c r="N59" s="56" t="str">
        <f>SUM(I59:M59)</f>
        <v>0</v>
      </c>
      <c r="O59" s="57"/>
      <c r="P59" s="56"/>
      <c r="Q59" s="56">
        <v>770</v>
      </c>
      <c r="R59" s="56"/>
      <c r="S59" s="54"/>
      <c r="T59" s="54" t="s">
        <v>271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272</v>
      </c>
      <c r="C60" s="47">
        <v>3897</v>
      </c>
      <c r="D60" s="46" t="s">
        <v>273</v>
      </c>
      <c r="E60" s="46" t="s">
        <v>274</v>
      </c>
      <c r="F60" s="38" t="s">
        <v>270</v>
      </c>
      <c r="G60" s="46" t="s">
        <v>151</v>
      </c>
      <c r="H60" s="48"/>
      <c r="I60" s="49"/>
      <c r="J60" s="49"/>
      <c r="K60" s="49"/>
      <c r="L60" s="49">
        <v>6</v>
      </c>
      <c r="M60" s="49"/>
      <c r="N60" s="49" t="str">
        <f>SUM(I60:M60)</f>
        <v>0</v>
      </c>
      <c r="O60" s="50"/>
      <c r="P60" s="49">
        <v>1080</v>
      </c>
      <c r="Q60" s="49"/>
      <c r="R60" s="49">
        <v>60</v>
      </c>
      <c r="S60" s="38"/>
      <c r="T60" s="38" t="s">
        <v>275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276</v>
      </c>
      <c r="C61" s="47">
        <v>1090</v>
      </c>
      <c r="D61" s="46" t="s">
        <v>277</v>
      </c>
      <c r="E61" s="46" t="s">
        <v>278</v>
      </c>
      <c r="F61" s="38" t="s">
        <v>34</v>
      </c>
      <c r="G61" s="46" t="s">
        <v>58</v>
      </c>
      <c r="H61" s="48"/>
      <c r="I61" s="49"/>
      <c r="J61" s="49"/>
      <c r="K61" s="49"/>
      <c r="L61" s="49">
        <v>12</v>
      </c>
      <c r="M61" s="49"/>
      <c r="N61" s="49" t="str">
        <f>SUM(I61:M61)</f>
        <v>0</v>
      </c>
      <c r="O61" s="50"/>
      <c r="P61" s="49">
        <v>1500</v>
      </c>
      <c r="Q61" s="49"/>
      <c r="R61" s="49">
        <v>60</v>
      </c>
      <c r="S61" s="38"/>
      <c r="T61" s="38" t="s">
        <v>76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279</v>
      </c>
      <c r="C62" s="47">
        <v>5448</v>
      </c>
      <c r="D62" s="46" t="s">
        <v>280</v>
      </c>
      <c r="E62" s="46" t="s">
        <v>281</v>
      </c>
      <c r="F62" s="38" t="s">
        <v>34</v>
      </c>
      <c r="G62" s="46" t="s">
        <v>41</v>
      </c>
      <c r="H62" s="48"/>
      <c r="I62" s="49"/>
      <c r="J62" s="49"/>
      <c r="K62" s="49">
        <v>8</v>
      </c>
      <c r="L62" s="49"/>
      <c r="M62" s="49"/>
      <c r="N62" s="49" t="str">
        <f>SUM(I62:M62)</f>
        <v>0</v>
      </c>
      <c r="O62" s="50"/>
      <c r="P62" s="49">
        <v>1240</v>
      </c>
      <c r="Q62" s="49"/>
      <c r="R62" s="49"/>
      <c r="S62" s="38" t="s">
        <v>282</v>
      </c>
      <c r="T62" s="38" t="s">
        <v>283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72</v>
      </c>
      <c r="C63" s="47">
        <v>4643</v>
      </c>
      <c r="D63" s="46" t="s">
        <v>284</v>
      </c>
      <c r="E63" s="46" t="s">
        <v>285</v>
      </c>
      <c r="F63" s="38" t="s">
        <v>286</v>
      </c>
      <c r="G63" s="46" t="s">
        <v>35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555</v>
      </c>
      <c r="Q63" s="49"/>
      <c r="R63" s="49"/>
      <c r="S63" s="38"/>
      <c r="T63" s="38" t="s">
        <v>287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288</v>
      </c>
      <c r="C64" s="53">
        <v>2063</v>
      </c>
      <c r="D64" s="52" t="s">
        <v>289</v>
      </c>
      <c r="E64" s="52" t="s">
        <v>290</v>
      </c>
      <c r="F64" s="54" t="s">
        <v>291</v>
      </c>
      <c r="G64" s="52" t="s">
        <v>75</v>
      </c>
      <c r="H64" s="55"/>
      <c r="I64" s="56"/>
      <c r="J64" s="56"/>
      <c r="K64" s="56"/>
      <c r="L64" s="56">
        <v>10</v>
      </c>
      <c r="M64" s="56"/>
      <c r="N64" s="56" t="str">
        <f>SUM(I64:M64)</f>
        <v>0</v>
      </c>
      <c r="O64" s="57"/>
      <c r="P64" s="56"/>
      <c r="Q64" s="56">
        <v>1500</v>
      </c>
      <c r="R64" s="56">
        <v>100</v>
      </c>
      <c r="S64" s="54"/>
      <c r="T64" s="54" t="s">
        <v>292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72</v>
      </c>
      <c r="C65" s="47">
        <v>2981</v>
      </c>
      <c r="D65" s="46" t="s">
        <v>293</v>
      </c>
      <c r="E65" s="46" t="s">
        <v>294</v>
      </c>
      <c r="F65" s="38" t="s">
        <v>295</v>
      </c>
      <c r="G65" s="46" t="s">
        <v>75</v>
      </c>
      <c r="H65" s="48"/>
      <c r="I65" s="49"/>
      <c r="J65" s="49"/>
      <c r="K65" s="49"/>
      <c r="L65" s="49">
        <v>1</v>
      </c>
      <c r="M65" s="49"/>
      <c r="N65" s="49" t="str">
        <f>SUM(I65:M65)</f>
        <v>0</v>
      </c>
      <c r="O65" s="50"/>
      <c r="P65" s="49">
        <v>1150</v>
      </c>
      <c r="Q65" s="49"/>
      <c r="R65" s="49"/>
      <c r="S65" s="38"/>
      <c r="T65" s="38" t="s">
        <v>296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72</v>
      </c>
      <c r="C66" s="47">
        <v>1072</v>
      </c>
      <c r="D66" s="46" t="s">
        <v>297</v>
      </c>
      <c r="E66" s="46" t="s">
        <v>298</v>
      </c>
      <c r="F66" s="38" t="s">
        <v>47</v>
      </c>
      <c r="G66" s="46" t="s">
        <v>75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495</v>
      </c>
      <c r="Q66" s="49"/>
      <c r="R66" s="49"/>
      <c r="S66" s="38"/>
      <c r="T66" s="38" t="s">
        <v>76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299</v>
      </c>
      <c r="C67" s="47">
        <v>2807</v>
      </c>
      <c r="D67" s="46" t="s">
        <v>300</v>
      </c>
      <c r="E67" s="46" t="s">
        <v>301</v>
      </c>
      <c r="F67" s="38" t="s">
        <v>302</v>
      </c>
      <c r="G67" s="46" t="s">
        <v>80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400</v>
      </c>
      <c r="Q67" s="49"/>
      <c r="R67" s="49"/>
      <c r="S67" s="38"/>
      <c r="T67" s="38" t="s">
        <v>303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72</v>
      </c>
      <c r="C68" s="47">
        <v>4011</v>
      </c>
      <c r="D68" s="46" t="s">
        <v>304</v>
      </c>
      <c r="E68" s="46" t="s">
        <v>305</v>
      </c>
      <c r="F68" s="38" t="s">
        <v>34</v>
      </c>
      <c r="G68" s="46" t="s">
        <v>41</v>
      </c>
      <c r="H68" s="48"/>
      <c r="I68" s="49"/>
      <c r="J68" s="49"/>
      <c r="K68" s="49"/>
      <c r="L68" s="49">
        <v>10</v>
      </c>
      <c r="M68" s="49"/>
      <c r="N68" s="49" t="str">
        <f>SUM(I68:M68)</f>
        <v>0</v>
      </c>
      <c r="O68" s="50"/>
      <c r="P68" s="49">
        <v>1400</v>
      </c>
      <c r="Q68" s="49"/>
      <c r="R68" s="49"/>
      <c r="S68" s="38" t="s">
        <v>282</v>
      </c>
      <c r="T68" s="38" t="s">
        <v>306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307</v>
      </c>
      <c r="C69" s="59">
        <v>6559</v>
      </c>
      <c r="D69" s="52" t="s">
        <v>308</v>
      </c>
      <c r="E69" s="52" t="s">
        <v>309</v>
      </c>
      <c r="F69" s="54" t="s">
        <v>150</v>
      </c>
      <c r="G69" s="52" t="s">
        <v>75</v>
      </c>
      <c r="H69" s="55"/>
      <c r="I69" s="56"/>
      <c r="J69" s="56"/>
      <c r="K69" s="56">
        <v>2</v>
      </c>
      <c r="L69" s="56"/>
      <c r="M69" s="56"/>
      <c r="N69" s="56" t="str">
        <f>SUM(I69:M69)</f>
        <v>0</v>
      </c>
      <c r="O69" s="57"/>
      <c r="P69" s="56"/>
      <c r="Q69" s="56">
        <v>380</v>
      </c>
      <c r="R69" s="56"/>
      <c r="S69" s="54"/>
      <c r="T69" s="54" t="s">
        <v>310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311</v>
      </c>
      <c r="C70" s="53">
        <v>4899</v>
      </c>
      <c r="D70" s="52" t="s">
        <v>312</v>
      </c>
      <c r="E70" s="52" t="s">
        <v>313</v>
      </c>
      <c r="F70" s="54" t="s">
        <v>100</v>
      </c>
      <c r="G70" s="52" t="s">
        <v>58</v>
      </c>
      <c r="H70" s="55"/>
      <c r="I70" s="56"/>
      <c r="J70" s="56">
        <v>12</v>
      </c>
      <c r="K70" s="56"/>
      <c r="L70" s="56"/>
      <c r="M70" s="56"/>
      <c r="N70" s="56" t="str">
        <f>SUM(I70:M70)</f>
        <v>0</v>
      </c>
      <c r="O70" s="57"/>
      <c r="P70" s="56"/>
      <c r="Q70" s="56">
        <v>1740</v>
      </c>
      <c r="R70" s="56"/>
      <c r="S70" s="54"/>
      <c r="T70" s="54" t="s">
        <v>314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72</v>
      </c>
      <c r="C71" s="47">
        <v>4808</v>
      </c>
      <c r="D71" s="46" t="s">
        <v>315</v>
      </c>
      <c r="E71" s="46" t="s">
        <v>316</v>
      </c>
      <c r="F71" s="38" t="s">
        <v>52</v>
      </c>
      <c r="G71" s="46" t="s">
        <v>35</v>
      </c>
      <c r="H71" s="48"/>
      <c r="I71" s="49"/>
      <c r="J71" s="49"/>
      <c r="K71" s="49"/>
      <c r="L71" s="49">
        <v>6</v>
      </c>
      <c r="M71" s="49"/>
      <c r="N71" s="49" t="str">
        <f>SUM(I71:M71)</f>
        <v>0</v>
      </c>
      <c r="O71" s="50"/>
      <c r="P71" s="49">
        <v>1020</v>
      </c>
      <c r="Q71" s="49"/>
      <c r="R71" s="49"/>
      <c r="S71" s="38"/>
      <c r="T71" s="38" t="s">
        <v>317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318</v>
      </c>
      <c r="C72" s="53">
        <v>3377</v>
      </c>
      <c r="D72" s="52" t="s">
        <v>319</v>
      </c>
      <c r="E72" s="52" t="s">
        <v>320</v>
      </c>
      <c r="F72" s="54" t="s">
        <v>248</v>
      </c>
      <c r="G72" s="52" t="s">
        <v>151</v>
      </c>
      <c r="H72" s="55"/>
      <c r="I72" s="56"/>
      <c r="J72" s="56">
        <v>3</v>
      </c>
      <c r="K72" s="56"/>
      <c r="L72" s="56"/>
      <c r="M72" s="56"/>
      <c r="N72" s="56" t="str">
        <f>SUM(I72:M72)</f>
        <v>0</v>
      </c>
      <c r="O72" s="57"/>
      <c r="P72" s="56"/>
      <c r="Q72" s="56">
        <v>630</v>
      </c>
      <c r="R72" s="56"/>
      <c r="S72" s="54"/>
      <c r="T72" s="54" t="s">
        <v>321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72</v>
      </c>
      <c r="C73" s="47">
        <v>94290</v>
      </c>
      <c r="D73" s="46" t="s">
        <v>322</v>
      </c>
      <c r="E73" s="46" t="s">
        <v>323</v>
      </c>
      <c r="F73" s="38" t="s">
        <v>34</v>
      </c>
      <c r="G73" s="46" t="s">
        <v>151</v>
      </c>
      <c r="H73" s="48"/>
      <c r="I73" s="49"/>
      <c r="J73" s="49"/>
      <c r="K73" s="49"/>
      <c r="L73" s="49">
        <v>5</v>
      </c>
      <c r="M73" s="49"/>
      <c r="N73" s="49" t="str">
        <f>SUM(I73:M73)</f>
        <v>0</v>
      </c>
      <c r="O73" s="50"/>
      <c r="P73" s="49">
        <v>900</v>
      </c>
      <c r="Q73" s="49"/>
      <c r="R73" s="49">
        <v>50</v>
      </c>
      <c r="S73" s="38"/>
      <c r="T73" s="38" t="s">
        <v>324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72</v>
      </c>
      <c r="C74" s="47">
        <v>2362</v>
      </c>
      <c r="D74" s="46" t="s">
        <v>325</v>
      </c>
      <c r="E74" s="46" t="s">
        <v>326</v>
      </c>
      <c r="F74" s="38" t="s">
        <v>248</v>
      </c>
      <c r="G74" s="46" t="s">
        <v>41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360</v>
      </c>
      <c r="Q74" s="49"/>
      <c r="R74" s="49"/>
      <c r="S74" s="38"/>
      <c r="T74" s="38" t="s">
        <v>327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328</v>
      </c>
      <c r="C75" s="53">
        <v>3424</v>
      </c>
      <c r="D75" s="52" t="s">
        <v>329</v>
      </c>
      <c r="E75" s="52" t="s">
        <v>330</v>
      </c>
      <c r="F75" s="54" t="s">
        <v>34</v>
      </c>
      <c r="G75" s="52" t="s">
        <v>58</v>
      </c>
      <c r="H75" s="55"/>
      <c r="I75" s="56"/>
      <c r="J75" s="56"/>
      <c r="K75" s="56">
        <v>10</v>
      </c>
      <c r="L75" s="56"/>
      <c r="M75" s="56"/>
      <c r="N75" s="56" t="str">
        <f>SUM(I75:M75)</f>
        <v>0</v>
      </c>
      <c r="O75" s="57"/>
      <c r="P75" s="56"/>
      <c r="Q75" s="56">
        <v>1400</v>
      </c>
      <c r="R75" s="56">
        <v>100</v>
      </c>
      <c r="S75" s="54"/>
      <c r="T75" s="54" t="s">
        <v>331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332</v>
      </c>
      <c r="C76" s="47">
        <v>4242</v>
      </c>
      <c r="D76" s="46" t="s">
        <v>333</v>
      </c>
      <c r="E76" s="46" t="s">
        <v>334</v>
      </c>
      <c r="F76" s="38" t="s">
        <v>34</v>
      </c>
      <c r="G76" s="46" t="s">
        <v>80</v>
      </c>
      <c r="H76" s="48"/>
      <c r="I76" s="49"/>
      <c r="J76" s="49"/>
      <c r="K76" s="49">
        <v>3</v>
      </c>
      <c r="L76" s="49"/>
      <c r="M76" s="49"/>
      <c r="N76" s="49" t="str">
        <f>SUM(I76:M76)</f>
        <v>0</v>
      </c>
      <c r="O76" s="50"/>
      <c r="P76" s="49">
        <v>570</v>
      </c>
      <c r="Q76" s="49"/>
      <c r="R76" s="49"/>
      <c r="S76" s="38"/>
      <c r="T76" s="38" t="s">
        <v>335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336</v>
      </c>
      <c r="C77" s="53">
        <v>2311</v>
      </c>
      <c r="D77" s="52" t="s">
        <v>337</v>
      </c>
      <c r="E77" s="52" t="s">
        <v>338</v>
      </c>
      <c r="F77" s="54" t="s">
        <v>100</v>
      </c>
      <c r="G77" s="52" t="s">
        <v>41</v>
      </c>
      <c r="H77" s="55"/>
      <c r="I77" s="56"/>
      <c r="J77" s="56"/>
      <c r="K77" s="56"/>
      <c r="L77" s="56">
        <v>9</v>
      </c>
      <c r="M77" s="56"/>
      <c r="N77" s="56" t="str">
        <f>SUM(I77:M77)</f>
        <v>0</v>
      </c>
      <c r="O77" s="57"/>
      <c r="P77" s="56"/>
      <c r="Q77" s="56">
        <v>1395</v>
      </c>
      <c r="R77" s="56"/>
      <c r="S77" s="54"/>
      <c r="T77" s="54" t="s">
        <v>339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340</v>
      </c>
      <c r="C78" s="47">
        <v>2702</v>
      </c>
      <c r="D78" s="46" t="s">
        <v>341</v>
      </c>
      <c r="E78" s="46" t="s">
        <v>342</v>
      </c>
      <c r="F78" s="38" t="s">
        <v>52</v>
      </c>
      <c r="G78" s="46" t="s">
        <v>125</v>
      </c>
      <c r="H78" s="48"/>
      <c r="I78" s="49"/>
      <c r="J78" s="49">
        <v>2</v>
      </c>
      <c r="K78" s="49"/>
      <c r="L78" s="49"/>
      <c r="M78" s="49"/>
      <c r="N78" s="49" t="str">
        <f>SUM(I78:M78)</f>
        <v>0</v>
      </c>
      <c r="O78" s="50"/>
      <c r="P78" s="49">
        <v>440</v>
      </c>
      <c r="Q78" s="49"/>
      <c r="R78" s="49"/>
      <c r="S78" s="38"/>
      <c r="T78" s="38" t="s">
        <v>343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72</v>
      </c>
      <c r="C79" s="47">
        <v>3288</v>
      </c>
      <c r="D79" s="46" t="s">
        <v>344</v>
      </c>
      <c r="E79" s="46" t="s">
        <v>345</v>
      </c>
      <c r="F79" s="38" t="s">
        <v>346</v>
      </c>
      <c r="G79" s="46" t="s">
        <v>125</v>
      </c>
      <c r="H79" s="48"/>
      <c r="I79" s="49"/>
      <c r="J79" s="49"/>
      <c r="K79" s="49"/>
      <c r="L79" s="49">
        <v>3</v>
      </c>
      <c r="M79" s="49"/>
      <c r="N79" s="49" t="str">
        <f>SUM(I79:M79)</f>
        <v>0</v>
      </c>
      <c r="O79" s="50"/>
      <c r="P79" s="49">
        <v>555</v>
      </c>
      <c r="Q79" s="49"/>
      <c r="R79" s="49"/>
      <c r="S79" s="38"/>
      <c r="T79" s="38" t="s">
        <v>347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348</v>
      </c>
      <c r="C80" s="47">
        <v>670</v>
      </c>
      <c r="D80" s="46" t="s">
        <v>349</v>
      </c>
      <c r="E80" s="46" t="s">
        <v>350</v>
      </c>
      <c r="F80" s="38" t="s">
        <v>231</v>
      </c>
      <c r="G80" s="46" t="s">
        <v>35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351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72</v>
      </c>
      <c r="C81" s="47">
        <v>93363</v>
      </c>
      <c r="D81" s="46" t="s">
        <v>114</v>
      </c>
      <c r="E81" s="46" t="s">
        <v>352</v>
      </c>
      <c r="F81" s="38" t="s">
        <v>70</v>
      </c>
      <c r="G81" s="46" t="s">
        <v>80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360</v>
      </c>
      <c r="Q81" s="49"/>
      <c r="R81" s="49"/>
      <c r="S81" s="38"/>
      <c r="T81" s="38" t="s">
        <v>353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354</v>
      </c>
      <c r="C82" s="47">
        <v>691</v>
      </c>
      <c r="D82" s="46" t="s">
        <v>355</v>
      </c>
      <c r="E82" s="46" t="s">
        <v>356</v>
      </c>
      <c r="F82" s="38" t="s">
        <v>52</v>
      </c>
      <c r="G82" s="46" t="s">
        <v>80</v>
      </c>
      <c r="H82" s="48"/>
      <c r="I82" s="49"/>
      <c r="J82" s="49"/>
      <c r="K82" s="49"/>
      <c r="L82" s="49">
        <v>6</v>
      </c>
      <c r="M82" s="49"/>
      <c r="N82" s="49" t="str">
        <f>SUM(I82:M82)</f>
        <v>0</v>
      </c>
      <c r="O82" s="50"/>
      <c r="P82" s="49">
        <v>900</v>
      </c>
      <c r="Q82" s="49"/>
      <c r="R82" s="49"/>
      <c r="S82" s="38"/>
      <c r="T82" s="38" t="s">
        <v>357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72</v>
      </c>
      <c r="C83" s="47">
        <v>2355</v>
      </c>
      <c r="D83" s="46" t="s">
        <v>341</v>
      </c>
      <c r="E83" s="46" t="s">
        <v>358</v>
      </c>
      <c r="F83" s="38" t="s">
        <v>171</v>
      </c>
      <c r="G83" s="46" t="s">
        <v>125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359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360</v>
      </c>
      <c r="C84" s="53">
        <v>1141</v>
      </c>
      <c r="D84" s="52" t="s">
        <v>361</v>
      </c>
      <c r="E84" s="52" t="s">
        <v>362</v>
      </c>
      <c r="F84" s="54" t="s">
        <v>40</v>
      </c>
      <c r="G84" s="52" t="s">
        <v>151</v>
      </c>
      <c r="H84" s="55"/>
      <c r="I84" s="56"/>
      <c r="J84" s="56"/>
      <c r="K84" s="56">
        <v>7</v>
      </c>
      <c r="L84" s="56"/>
      <c r="M84" s="56"/>
      <c r="N84" s="56" t="str">
        <f>SUM(I84:M84)</f>
        <v>0</v>
      </c>
      <c r="O84" s="57"/>
      <c r="P84" s="56"/>
      <c r="Q84" s="56">
        <v>1260</v>
      </c>
      <c r="R84" s="56">
        <v>0</v>
      </c>
      <c r="S84" s="54"/>
      <c r="T84" s="54" t="s">
        <v>363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364</v>
      </c>
      <c r="C85" s="47"/>
      <c r="D85" s="46" t="s">
        <v>365</v>
      </c>
      <c r="E85" s="46" t="s">
        <v>366</v>
      </c>
      <c r="F85" s="38" t="s">
        <v>100</v>
      </c>
      <c r="G85" s="46" t="s">
        <v>75</v>
      </c>
      <c r="H85" s="48"/>
      <c r="I85" s="49"/>
      <c r="J85" s="49"/>
      <c r="K85" s="49"/>
      <c r="L85" s="49"/>
      <c r="M85" s="49"/>
      <c r="N85" s="49" t="str">
        <f>SUM(I85:M85)</f>
        <v>0</v>
      </c>
      <c r="O85" s="50"/>
      <c r="P85" s="49"/>
      <c r="Q85" s="49"/>
      <c r="R85" s="49"/>
      <c r="S85" s="38"/>
      <c r="T85" s="38" t="s">
        <v>367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67">
        <v>81</v>
      </c>
      <c r="B86" s="68" t="s">
        <v>368</v>
      </c>
      <c r="C86" s="69">
        <v>3360</v>
      </c>
      <c r="D86" s="68" t="s">
        <v>369</v>
      </c>
      <c r="E86" s="68" t="s">
        <v>370</v>
      </c>
      <c r="F86" s="70" t="s">
        <v>34</v>
      </c>
      <c r="G86" s="68" t="s">
        <v>125</v>
      </c>
      <c r="H86" s="71"/>
      <c r="I86" s="72"/>
      <c r="J86" s="72"/>
      <c r="K86" s="72"/>
      <c r="L86" s="72">
        <v>5</v>
      </c>
      <c r="M86" s="72"/>
      <c r="N86" s="72" t="str">
        <f>SUM(I86:M86)</f>
        <v>0</v>
      </c>
      <c r="O86" s="73"/>
      <c r="P86" s="72"/>
      <c r="Q86" s="72">
        <v>875</v>
      </c>
      <c r="R86" s="72">
        <v>25</v>
      </c>
      <c r="S86" s="70"/>
      <c r="T86" s="70" t="s">
        <v>371</v>
      </c>
      <c r="U86" s="7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0">
        <v>82</v>
      </c>
      <c r="B87" s="61" t="s">
        <v>372</v>
      </c>
      <c r="C87" s="62">
        <v>5578</v>
      </c>
      <c r="D87" s="61" t="s">
        <v>373</v>
      </c>
      <c r="E87" s="61" t="s">
        <v>374</v>
      </c>
      <c r="F87" s="63" t="s">
        <v>91</v>
      </c>
      <c r="G87" s="61" t="s">
        <v>125</v>
      </c>
      <c r="H87" s="64"/>
      <c r="I87" s="65"/>
      <c r="J87" s="65"/>
      <c r="K87" s="65">
        <v>2</v>
      </c>
      <c r="L87" s="65"/>
      <c r="M87" s="65"/>
      <c r="N87" s="65" t="str">
        <f>SUM(I87:M87)</f>
        <v>0</v>
      </c>
      <c r="O87" s="66"/>
      <c r="P87" s="65">
        <v>815</v>
      </c>
      <c r="Q87" s="65"/>
      <c r="R87" s="65"/>
      <c r="S87" s="63" t="s">
        <v>375</v>
      </c>
      <c r="T87" s="63" t="s">
        <v>376</v>
      </c>
      <c r="U87" s="63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7">
        <v>83</v>
      </c>
      <c r="B88" s="68" t="s">
        <v>377</v>
      </c>
      <c r="C88" s="69">
        <v>3488</v>
      </c>
      <c r="D88" s="68" t="s">
        <v>378</v>
      </c>
      <c r="E88" s="68" t="s">
        <v>379</v>
      </c>
      <c r="F88" s="70" t="s">
        <v>295</v>
      </c>
      <c r="G88" s="68" t="s">
        <v>58</v>
      </c>
      <c r="H88" s="71"/>
      <c r="I88" s="72"/>
      <c r="J88" s="72"/>
      <c r="K88" s="72"/>
      <c r="L88" s="72">
        <v>4</v>
      </c>
      <c r="M88" s="72"/>
      <c r="N88" s="72" t="str">
        <f>SUM(I88:M88)</f>
        <v>0</v>
      </c>
      <c r="O88" s="73"/>
      <c r="P88" s="72">
        <v>680</v>
      </c>
      <c r="Q88" s="72"/>
      <c r="R88" s="72"/>
      <c r="S88" s="70" t="s">
        <v>282</v>
      </c>
      <c r="T88" s="70" t="s">
        <v>380</v>
      </c>
      <c r="U88" s="7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0">
        <v>84</v>
      </c>
      <c r="B89" s="61" t="s">
        <v>381</v>
      </c>
      <c r="C89" s="62"/>
      <c r="D89" s="61" t="s">
        <v>382</v>
      </c>
      <c r="E89" s="61" t="s">
        <v>383</v>
      </c>
      <c r="F89" s="63" t="s">
        <v>100</v>
      </c>
      <c r="G89" s="61" t="s">
        <v>75</v>
      </c>
      <c r="H89" s="64"/>
      <c r="I89" s="65"/>
      <c r="J89" s="65"/>
      <c r="K89" s="65"/>
      <c r="L89" s="65"/>
      <c r="M89" s="65"/>
      <c r="N89" s="65" t="str">
        <f>SUM(I89:M89)</f>
        <v>0</v>
      </c>
      <c r="O89" s="66"/>
      <c r="P89" s="65"/>
      <c r="Q89" s="65">
        <v>0</v>
      </c>
      <c r="R89" s="65"/>
      <c r="S89" s="63"/>
      <c r="T89" s="63" t="s">
        <v>384</v>
      </c>
      <c r="U89" s="63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0">
        <v>85</v>
      </c>
      <c r="B90" s="61" t="s">
        <v>385</v>
      </c>
      <c r="C90" s="62">
        <v>5159</v>
      </c>
      <c r="D90" s="61" t="s">
        <v>386</v>
      </c>
      <c r="E90" s="61" t="s">
        <v>387</v>
      </c>
      <c r="F90" s="63" t="s">
        <v>91</v>
      </c>
      <c r="G90" s="61" t="s">
        <v>58</v>
      </c>
      <c r="H90" s="64"/>
      <c r="I90" s="65"/>
      <c r="J90" s="65"/>
      <c r="K90" s="65">
        <v>2</v>
      </c>
      <c r="L90" s="65"/>
      <c r="M90" s="65"/>
      <c r="N90" s="65" t="str">
        <f>SUM(I90:M90)</f>
        <v>0</v>
      </c>
      <c r="O90" s="66"/>
      <c r="P90" s="65">
        <v>380</v>
      </c>
      <c r="Q90" s="65"/>
      <c r="R90" s="65"/>
      <c r="S90" s="63"/>
      <c r="T90" s="63" t="s">
        <v>388</v>
      </c>
      <c r="U90" s="63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253</v>
      </c>
      <c r="C91" s="53">
        <v>50016</v>
      </c>
      <c r="D91" s="52" t="s">
        <v>389</v>
      </c>
      <c r="E91" s="52" t="s">
        <v>390</v>
      </c>
      <c r="F91" s="54" t="s">
        <v>100</v>
      </c>
      <c r="G91" s="52" t="s">
        <v>151</v>
      </c>
      <c r="H91" s="55"/>
      <c r="I91" s="56"/>
      <c r="J91" s="56"/>
      <c r="K91" s="56"/>
      <c r="L91" s="56"/>
      <c r="M91" s="56">
        <v>6</v>
      </c>
      <c r="N91" s="56" t="str">
        <f>SUM(I91:M91)</f>
        <v>0</v>
      </c>
      <c r="O91" s="57"/>
      <c r="P91" s="56"/>
      <c r="Q91" s="56">
        <v>540</v>
      </c>
      <c r="R91" s="56"/>
      <c r="S91" s="54" t="s">
        <v>216</v>
      </c>
      <c r="T91" s="54" t="s">
        <v>391</v>
      </c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1">
        <v>87</v>
      </c>
      <c r="B92" s="52" t="s">
        <v>253</v>
      </c>
      <c r="C92" s="53">
        <v>50016</v>
      </c>
      <c r="D92" s="52" t="s">
        <v>392</v>
      </c>
      <c r="E92" s="52" t="s">
        <v>390</v>
      </c>
      <c r="F92" s="54" t="s">
        <v>100</v>
      </c>
      <c r="G92" s="52" t="s">
        <v>151</v>
      </c>
      <c r="H92" s="55"/>
      <c r="I92" s="56"/>
      <c r="J92" s="56"/>
      <c r="K92" s="56"/>
      <c r="L92" s="56"/>
      <c r="M92" s="56">
        <v>6</v>
      </c>
      <c r="N92" s="56" t="str">
        <f>SUM(I92:M92)</f>
        <v>0</v>
      </c>
      <c r="O92" s="57"/>
      <c r="P92" s="56"/>
      <c r="Q92" s="56">
        <v>540</v>
      </c>
      <c r="R92" s="56"/>
      <c r="S92" s="54" t="s">
        <v>216</v>
      </c>
      <c r="T92" s="54" t="s">
        <v>393</v>
      </c>
      <c r="U92" s="5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72</v>
      </c>
      <c r="C93" s="58">
        <v>94478</v>
      </c>
      <c r="D93" s="46" t="s">
        <v>394</v>
      </c>
      <c r="E93" s="46" t="s">
        <v>395</v>
      </c>
      <c r="F93" s="38" t="s">
        <v>47</v>
      </c>
      <c r="G93" s="46" t="s">
        <v>41</v>
      </c>
      <c r="H93" s="48"/>
      <c r="I93" s="49"/>
      <c r="J93" s="49"/>
      <c r="K93" s="49"/>
      <c r="L93" s="49">
        <v>3</v>
      </c>
      <c r="M93" s="49"/>
      <c r="N93" s="49" t="str">
        <f>SUM(I93:M93)</f>
        <v>0</v>
      </c>
      <c r="O93" s="50"/>
      <c r="P93" s="49">
        <v>555</v>
      </c>
      <c r="Q93" s="49"/>
      <c r="R93" s="49"/>
      <c r="S93" s="38"/>
      <c r="T93" s="38" t="s">
        <v>396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72</v>
      </c>
      <c r="C94" s="47">
        <v>3027</v>
      </c>
      <c r="D94" s="46" t="s">
        <v>397</v>
      </c>
      <c r="E94" s="46" t="s">
        <v>398</v>
      </c>
      <c r="F94" s="38" t="s">
        <v>47</v>
      </c>
      <c r="G94" s="46" t="s">
        <v>80</v>
      </c>
      <c r="H94" s="48"/>
      <c r="I94" s="49"/>
      <c r="J94" s="49"/>
      <c r="K94" s="49"/>
      <c r="L94" s="49">
        <v>2</v>
      </c>
      <c r="M94" s="49"/>
      <c r="N94" s="49" t="str">
        <f>SUM(I94:M94)</f>
        <v>0</v>
      </c>
      <c r="O94" s="50" t="s">
        <v>399</v>
      </c>
      <c r="P94" s="49">
        <v>510</v>
      </c>
      <c r="Q94" s="49"/>
      <c r="R94" s="49"/>
      <c r="S94" s="38"/>
      <c r="T94" s="38" t="s">
        <v>400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401</v>
      </c>
      <c r="C95" s="47">
        <v>5332</v>
      </c>
      <c r="D95" s="46" t="s">
        <v>402</v>
      </c>
      <c r="E95" s="46" t="s">
        <v>403</v>
      </c>
      <c r="F95" s="38" t="s">
        <v>150</v>
      </c>
      <c r="G95" s="46" t="s">
        <v>41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560</v>
      </c>
      <c r="Q95" s="49"/>
      <c r="R95" s="49">
        <v>20</v>
      </c>
      <c r="S95" s="38" t="s">
        <v>404</v>
      </c>
      <c r="T95" s="38" t="s">
        <v>405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406</v>
      </c>
      <c r="C96" s="47">
        <v>2727</v>
      </c>
      <c r="D96" s="46" t="s">
        <v>407</v>
      </c>
      <c r="E96" s="46" t="s">
        <v>408</v>
      </c>
      <c r="F96" s="38" t="s">
        <v>47</v>
      </c>
      <c r="G96" s="46" t="s">
        <v>80</v>
      </c>
      <c r="H96" s="48"/>
      <c r="I96" s="49"/>
      <c r="J96" s="49"/>
      <c r="K96" s="49">
        <v>4</v>
      </c>
      <c r="L96" s="49"/>
      <c r="M96" s="49"/>
      <c r="N96" s="49" t="str">
        <f>SUM(I96:M96)</f>
        <v>0</v>
      </c>
      <c r="O96" s="50"/>
      <c r="P96" s="49">
        <v>720</v>
      </c>
      <c r="Q96" s="49"/>
      <c r="R96" s="49"/>
      <c r="S96" s="38"/>
      <c r="T96" s="38" t="s">
        <v>409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49</v>
      </c>
      <c r="C97" s="47">
        <v>60017</v>
      </c>
      <c r="D97" s="46" t="s">
        <v>410</v>
      </c>
      <c r="E97" s="46" t="s">
        <v>411</v>
      </c>
      <c r="F97" s="38" t="s">
        <v>100</v>
      </c>
      <c r="G97" s="46" t="s">
        <v>75</v>
      </c>
      <c r="H97" s="48"/>
      <c r="I97" s="49"/>
      <c r="J97" s="49"/>
      <c r="K97" s="49"/>
      <c r="L97" s="49">
        <v>4</v>
      </c>
      <c r="M97" s="49"/>
      <c r="N97" s="49" t="str">
        <f>SUM(I97:M97)</f>
        <v>0</v>
      </c>
      <c r="O97" s="50"/>
      <c r="P97" s="49">
        <v>440</v>
      </c>
      <c r="Q97" s="49"/>
      <c r="R97" s="49"/>
      <c r="S97" s="38"/>
      <c r="T97" s="38" t="s">
        <v>412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>
        <v>4294</v>
      </c>
      <c r="C98" s="47">
        <v>4294</v>
      </c>
      <c r="D98" s="46" t="s">
        <v>413</v>
      </c>
      <c r="E98" s="46" t="s">
        <v>414</v>
      </c>
      <c r="F98" s="38" t="s">
        <v>415</v>
      </c>
      <c r="G98" s="46" t="s">
        <v>416</v>
      </c>
      <c r="H98" s="48"/>
      <c r="I98" s="49"/>
      <c r="J98" s="49"/>
      <c r="K98" s="49">
        <v>26</v>
      </c>
      <c r="L98" s="49"/>
      <c r="M98" s="49"/>
      <c r="N98" s="49" t="str">
        <f>SUM(I98:M98)</f>
        <v>0</v>
      </c>
      <c r="O98" s="50">
        <v>26</v>
      </c>
      <c r="P98" s="49">
        <v>2600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417</v>
      </c>
      <c r="C99" s="47">
        <v>4727</v>
      </c>
      <c r="D99" s="46" t="s">
        <v>418</v>
      </c>
      <c r="E99" s="46" t="s">
        <v>419</v>
      </c>
      <c r="F99" s="38" t="s">
        <v>70</v>
      </c>
      <c r="G99" s="46" t="s">
        <v>416</v>
      </c>
      <c r="H99" s="48"/>
      <c r="I99" s="49"/>
      <c r="J99" s="49"/>
      <c r="K99" s="49">
        <v>12</v>
      </c>
      <c r="L99" s="49"/>
      <c r="M99" s="49"/>
      <c r="N99" s="49" t="str">
        <f>SUM(I99:M99)</f>
        <v>0</v>
      </c>
      <c r="O99" s="50">
        <v>12</v>
      </c>
      <c r="P99" s="49">
        <v>1200</v>
      </c>
      <c r="Q99" s="49"/>
      <c r="R99" s="49"/>
      <c r="S99" s="38"/>
      <c r="T99" s="38" t="s">
        <v>420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72</v>
      </c>
      <c r="C100" s="47">
        <v>3131</v>
      </c>
      <c r="D100" s="46" t="s">
        <v>421</v>
      </c>
      <c r="E100" s="46" t="s">
        <v>422</v>
      </c>
      <c r="F100" s="38" t="s">
        <v>423</v>
      </c>
      <c r="G100" s="46" t="s">
        <v>416</v>
      </c>
      <c r="H100" s="48"/>
      <c r="I100" s="49"/>
      <c r="J100" s="49"/>
      <c r="K100" s="49"/>
      <c r="L100" s="49">
        <v>10</v>
      </c>
      <c r="M100" s="49"/>
      <c r="N100" s="49" t="str">
        <f>SUM(I100:M100)</f>
        <v>0</v>
      </c>
      <c r="O100" s="50">
        <v>10</v>
      </c>
      <c r="P100" s="49">
        <v>1000</v>
      </c>
      <c r="Q100" s="49"/>
      <c r="R100" s="49"/>
      <c r="S100" s="38"/>
      <c r="T100" s="38" t="s">
        <v>424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