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<sst xmlns="http://schemas.openxmlformats.org/spreadsheetml/2006/main" uniqueCount="317">
  <si>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</si>
  <si>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</si>
  <si>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</si>
  <si>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</si>
  <si>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</si>
  <si>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</si>
  <si>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</si>
  <si>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</si>
  <si>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</si>
  <si>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</si>
  <si>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</si>
  <si>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</si>
  <si>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</si>
  <si>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</si>
  <si>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</si>
  <si>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</si>
  <si>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</si>
  <si>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</si>
  <si>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</si>
  <si>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</si>
  <si>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</si>
  <si>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</si>
  <si>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</si>
  <si>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</si>
  <si>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</si>
  <si>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</si>
  <si>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</si>
  <si>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</si>
  <si>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</si>
  <si>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</si>
  <si>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</si>
  <si>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</si>
  <si>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Гатчинский район, Ленинградская область, станция Пудость</t>
  </si>
  <si>
    <t>переезд, 8-950-032-34-25 Баруев Николай Николаевич</t>
  </si>
  <si>
    <t>10:00-16:00</t>
  </si>
  <si>
    <t>Валерий</t>
  </si>
  <si>
    <t>созвон</t>
  </si>
  <si>
    <t>Гатчинский район, Ленинградская область, Сокколовское шоссе</t>
  </si>
  <si>
    <t>переезд,  8-950-032-34-25 Баруев Николай Николаевич</t>
  </si>
  <si>
    <t>10:00-15:00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</si>
  <si>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</si>
  <si>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</si>
  <si>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</si>
  <si>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</si>
  <si>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</si>
  <si>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</si>
  <si>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</si>
  <si>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</si>
  <si>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</si>
  <si>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</si>
  <si>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</si>
  <si>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</si>
  <si>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</si>
  <si>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</si>
  <si>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</si>
  <si>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</si>
  <si>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</si>
  <si>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</si>
  <si>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</si>
  <si>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</si>
  <si>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</si>
  <si>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</si>
  <si>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>подписывать акт на тару!!доки делает Рита</t>
  </si>
  <si>
    <t>Клиент №6956</t>
  </si>
  <si>
    <t>Красное Село, СПб,ул. Уланская д.3</t>
  </si>
  <si>
    <t>кв.33, 8-911-114-84-23</t>
  </si>
  <si>
    <t>10:00-13:00</t>
  </si>
  <si>
    <t>Вячеслав</t>
  </si>
  <si>
    <t>созвон заранее чтобы был на месте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</si>
  <si>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</si>
  <si>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</si>
  <si>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</si>
  <si>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</si>
  <si>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</si>
  <si>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</si>
  <si>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</si>
  <si>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</si>
  <si>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ЦЕНА,
Мы БЫЛИ должны 50р</t>
  </si>
  <si>
    <t>Водоносов</t>
  </si>
  <si>
    <t>Красное Село, СПб</t>
  </si>
  <si>
    <t>СНТ Ветеран, участок 92,  недалеко от ж.д. станции, 8-911-152-96-24</t>
  </si>
  <si>
    <t>12:00-17:00</t>
  </si>
  <si>
    <t>СОЗВОН ЗА ЧАС!!!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</si>
  <si>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</si>
  <si>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</si>
  <si>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</si>
  <si>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</si>
  <si>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Федор</t>
  </si>
  <si>
    <t>новые цены.  с 13 до 14 обед ,Печати нет просто подписывают документы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</si>
  <si>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</si>
  <si>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</si>
  <si>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 </t>
  </si>
  <si>
    <t>бутыли обязательно чистые!! всегда возить чек. новые цены. ДО 14-30  - короткий день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</si>
  <si>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</si>
  <si>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</si>
  <si>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</si>
  <si>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</si>
  <si>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Артель ЖБИ</t>
  </si>
  <si>
    <t>СПб, улю Софийская д.99Б</t>
  </si>
  <si>
    <t>8-911-136-87-66 Сергей</t>
  </si>
  <si>
    <t>10:00-17:00</t>
  </si>
  <si>
    <t>Фахри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</si>
  <si>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№1 (3 бут из 12), на каждую поставку делать доки!!</t>
  </si>
  <si>
    <t>Пушкин, СПб, посёлок Александровская, 5-я линия д. 17к</t>
  </si>
  <si>
    <t>8-952-261-00-11</t>
  </si>
  <si>
    <t>созвон заранее!новые цены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</si>
  <si>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</si>
  <si>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</si>
  <si>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</si>
  <si>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Владимир</t>
  </si>
  <si>
    <t>новые цены СОЗВОН особое заполнение смотреть папку,в 1С- ИИТ,ЧИСТЫЕ БУТЫЛИ! проверить,чтобы внутри ничего не плавало</t>
  </si>
  <si>
    <t>РЖД (тендер)</t>
  </si>
  <si>
    <t>СПб, Митрофаньевское шоссе д. 25</t>
  </si>
  <si>
    <t>Лит А, 8-911-200-18-19</t>
  </si>
  <si>
    <t>чек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</si>
  <si>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</si>
  <si>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</si>
  <si>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</si>
  <si>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20 бут из 250</t>
  </si>
  <si>
    <t>ПКФ Петро-Васт  водоносов</t>
  </si>
  <si>
    <t>СПб, ул. Хрустальная д. 27</t>
  </si>
  <si>
    <t>3й этаж, 8-981- 908-22-63 Евгения, 412-22-36 (доб.125)</t>
  </si>
  <si>
    <t>в след передать догоовр он у Риты 8-981-908-22-63  подъём+пронос 20 руб/бут . бутыли по стеллажам разместить!! СОЗВОН! новая цена</t>
  </si>
  <si>
    <t>Акварель (бывш. Березка)</t>
  </si>
  <si>
    <t>СПб, Большой пр. В.О. д. 83</t>
  </si>
  <si>
    <t>8-911-296-81-01</t>
  </si>
  <si>
    <t>Надирбек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</si>
  <si>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ЦЕНА, на безнал перещли, договор</t>
  </si>
  <si>
    <t>Кераматика</t>
  </si>
  <si>
    <t>СПб, ул. Яблочкова, д.12</t>
  </si>
  <si>
    <t>офис 303, 8-909-589-76-27, 8-964-331-02-14</t>
  </si>
  <si>
    <t>новая цена</t>
  </si>
  <si>
    <t>Современная Диагностическая Клиника +</t>
  </si>
  <si>
    <t>СПб, ул. Ушинского д.5</t>
  </si>
  <si>
    <t>к1, 2-й этаж, 424-12-21</t>
  </si>
  <si>
    <t>новая цена ,СЧЁТ на 10 бут -  1 бут на замену (слизь болотного цвета, огрузить на склад)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</si>
  <si>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</si>
  <si>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</si>
  <si>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</si>
  <si>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новая цена, заказали Ё. С 12 БУДУТ, не раньше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</si>
  <si>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</si>
  <si>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</si>
  <si>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</si>
  <si>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11:00-17:00</t>
  </si>
  <si>
    <t>с 11:00 работают. чистые аккуратные бутыли! забирать пустую тару!!</t>
  </si>
  <si>
    <t>ТМС-Сервис  водономика</t>
  </si>
  <si>
    <t>СПб, ул.Автовская, д.31</t>
  </si>
  <si>
    <t>Александр 8-921-956-74-57</t>
  </si>
  <si>
    <t>СНАЧАЛА ПЛАТЯТ ПОТОМ ЧЕРЕЗ НЕСКОЛЬКО ДНЕЙ ЗАКАЗЫВАЮТ ПО ЗВОНКУ</t>
  </si>
  <si>
    <t>Разовый</t>
  </si>
  <si>
    <t>СПб, ул. Турку д. 13к1</t>
  </si>
  <si>
    <t>Медицинский центр Островской, 8-906-225-89-91 Елена</t>
  </si>
  <si>
    <t xml:space="preserve">3 - Многооборотная ПЭТ бутыль 12,5 литров
 3 - Пробка для бутылей 19 литров
 1 - Помпа СТАНДАРТ
 1 - ЧЕК (1-й раз)
 </t>
  </si>
  <si>
    <t>от BioUnits, созвон (чтобы на месте были)</t>
  </si>
  <si>
    <t>г. Колпино, Спб, ул. Тазаева, д. 1</t>
  </si>
  <si>
    <t>кв. 46, 4-й этаж, 8-921-889-90-13</t>
  </si>
  <si>
    <t>12:00-15:00</t>
  </si>
  <si>
    <t>СОЗВОН за 15 минут ,обязательно позвонить чтобы вернулись заранее. .новые цены. ОПЛАТИЛИ МИТЕ нА КАРТУ 13.06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</si>
  <si>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</si>
  <si>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</si>
  <si>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</si>
  <si>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</si>
  <si>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</si>
  <si>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</si>
  <si>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</si>
  <si>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</si>
  <si>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</si>
  <si>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</si>
  <si>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</si>
  <si>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</si>
  <si>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СПб, поселок Шушары, ул. Первомайская, д. 16</t>
  </si>
  <si>
    <t>цокольный этаж , напротив кондитерской, 8-921-555-40-29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</si>
  <si>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</si>
  <si>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</si>
  <si>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</si>
  <si>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за 06.06 8-950-035-12-78, 242-82-45, заезд с ул. Грибалева. как можно раньше,скидывать счёт от комендантского на почту buh@nstd.pro новая цена</t>
  </si>
  <si>
    <t>Клиент№5213</t>
  </si>
  <si>
    <t>г. Пушкин, ул. Красной Звезды д. 20</t>
  </si>
  <si>
    <t>кв. 17, 465-50-73</t>
  </si>
  <si>
    <t>12:00-16:00</t>
  </si>
  <si>
    <t>8-911-166-78-80  ,новые цены, по возможности ближе к 14-00</t>
  </si>
  <si>
    <t>СтройВент</t>
  </si>
  <si>
    <t>СПб, ул. Мельничная д. 23</t>
  </si>
  <si>
    <t>325-52-22</t>
  </si>
  <si>
    <t>новые цены</t>
  </si>
  <si>
    <t>МЭЛП Водоносов</t>
  </si>
  <si>
    <t>СПБ, ул. Гжатская д. 27</t>
  </si>
  <si>
    <t>8-921-954-50-95, 8-911-925-41-37 Ольга</t>
  </si>
  <si>
    <t>ПОДПИСАТЬ ДОКИ от 15.05. БУТЫЛИ С РУЧКАМИ!! Созвон- откроют ворота. новые цены
Включать подъём 10р/бут</t>
  </si>
  <si>
    <t>НордВеллер Рус (бывшие МЧС-Сервис)</t>
  </si>
  <si>
    <t>СПб, ул. Цветочная д.16</t>
  </si>
  <si>
    <t>Завод "АТИ" оф.1002, 8-904-333-33-89, 677-57-29</t>
  </si>
  <si>
    <t>11:00-16:00</t>
  </si>
  <si>
    <t>новые цены. забрать пустые бутыли, с 11!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</si>
  <si>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</si>
  <si>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</si>
  <si>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</si>
  <si>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№7 (19 из 40)</t>
  </si>
  <si>
    <t>Металл-комплект</t>
  </si>
  <si>
    <t>СПб, ул. Паритазана Германа д. 37</t>
  </si>
  <si>
    <t>кв 1 8-965-027-52-69</t>
  </si>
  <si>
    <t>с 11 работают, 8-965-027-52-69. о ценах предупредили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</si>
  <si>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</si>
  <si>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</si>
  <si>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</si>
  <si>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</si>
  <si>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г. Колпино, СПб, Лагерное шоссе, д. 71</t>
  </si>
  <si>
    <t>поворот на стрелковый клуб Северянин 8-911-236-79-94,  993-35-50</t>
  </si>
  <si>
    <t>ЗАБРАТЬ ПУСТЫЕ БУТ и ДЕНЬГИ.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</si>
  <si>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г. Пушкин, СПб, бульвар Алексея Толстого, д. 13к1</t>
  </si>
  <si>
    <t>кв. 11, 8-921-353-11-68</t>
  </si>
  <si>
    <t>09:00-12:00</t>
  </si>
  <si>
    <t>СОЗВОН если не успеваете, новые цены.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</si>
  <si>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</si>
  <si>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</si>
  <si>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</si>
  <si>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</si>
  <si>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цены, сдадут 9 пустых</t>
  </si>
  <si>
    <t>Водоносов Валентина Николаевна</t>
  </si>
  <si>
    <t>СПб, ул. Туристская д. 23к4</t>
  </si>
  <si>
    <t>кв. 255, 13-й этаж, 8-921-879-94-14</t>
  </si>
  <si>
    <t>новые цены , СОЗВОН- подойдут (в этом же здании будут,наберите заранее), забирать пустые бутыли. могут оплатить на сайте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</si>
  <si>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</si>
  <si>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</si>
  <si>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</si>
  <si>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Проф Фудс водоносов</t>
  </si>
  <si>
    <t>СПб, Большой Смоленский пр., д. 17 А</t>
  </si>
  <si>
    <t>412-17-93</t>
  </si>
  <si>
    <t>09:00-17:00</t>
  </si>
  <si>
    <t>МинТранс</t>
  </si>
  <si>
    <t>СПб, ул. Пилотов, д. 16</t>
  </si>
  <si>
    <t>8-981-809-80-86</t>
  </si>
  <si>
    <t>ТЕНДЕР, подписывать акт.</t>
  </si>
  <si>
    <t>Спектрал-Тех водоносов</t>
  </si>
  <si>
    <t>СПб, ул. Политехническая, д. 28</t>
  </si>
  <si>
    <t>292-71-27</t>
  </si>
  <si>
    <t xml:space="preserve">1 - ЧЕК (1-й раз)
 </t>
  </si>
  <si>
    <t>в этот раз за наличку   новая цена7-911-779-34-89, Александр.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</si>
  <si>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</si>
  <si>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</si>
  <si>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</si>
  <si>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№41 (10 из 40)на каждую поставку делаем документы</t>
  </si>
  <si>
    <t>Сфера Декора</t>
  </si>
  <si>
    <t>СПб, ул. Боровая, д. 51</t>
  </si>
  <si>
    <t>8-909-591-29-80 Павел,  8-921-388-66-60</t>
  </si>
  <si>
    <t>13:00-17:00</t>
  </si>
  <si>
    <t>с 13(никого утром не будет)!! На адрес московский свой счёт 3235. Поставка №8 (49 из 100), Пакет Дружный коллектив на 100 бут -8-911-213-27-26, Н</t>
  </si>
  <si>
    <t>Спб, Витебский пр. д. 1Б</t>
  </si>
  <si>
    <t>8-951-723-16-16, 8-911-629-48-83</t>
  </si>
  <si>
    <t>созвон!новые цены</t>
  </si>
  <si>
    <t>г. Пушкин, СПб, Ленинградская д. 85/12</t>
  </si>
  <si>
    <t>кв. 133, 8911-810-54-23</t>
  </si>
  <si>
    <t>18:00-21:00</t>
  </si>
  <si>
    <t>созвон за 30 минут, не раньше 18!!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</si>
  <si>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</si>
  <si>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</si>
  <si>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</si>
  <si>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</si>
  <si>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Фора-Новый</t>
  </si>
  <si>
    <t>СПб, 13-я Красноармейская улица д. 5</t>
  </si>
  <si>
    <t>8-921-934-87-91, 8-921-962-12-07</t>
  </si>
  <si>
    <t>созвон, новые цены.
Нам БЫЛИ должны 140р. БУТЫЛИ ЧИСТЫЕ и АККУРАТНЫЕ!</t>
  </si>
  <si>
    <t>Клиен№5330</t>
  </si>
  <si>
    <t>СПб, Мурино,Скандинавский проезд 8к2</t>
  </si>
  <si>
    <t>кв. 79, 8-904-646-51-22</t>
  </si>
  <si>
    <t>14:00-17:00</t>
  </si>
  <si>
    <t>новые цены. СОЗВОН ЗА ЧАС МОГУТ ГУЛЯТЬ</t>
  </si>
  <si>
    <t>ЛинПром</t>
  </si>
  <si>
    <t>СПб, пр. Непокоренных д. 17к4</t>
  </si>
  <si>
    <t>литВ, офис 414, 8-906-225-93-89, 904-39-63</t>
  </si>
  <si>
    <t>на Гжатскую АГ, на Пискаревский Ё .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</si>
  <si>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</si>
  <si>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</si>
  <si>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</si>
  <si>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</si>
  <si>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</si>
  <si>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</si>
  <si>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</si>
  <si>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зоомагазин Ле'муррр</t>
  </si>
  <si>
    <t>СПб, пр. Космонавтов д. 45</t>
  </si>
  <si>
    <t>Гипермаркет</t>
  </si>
  <si>
    <t xml:space="preserve">6 - Вода ХАЛПИ 1.5л для собак
 12 - Вода ХАЛПИ 1.5л для кошек
 </t>
  </si>
  <si>
    <t>от ОФВ,  2 упаковки воды для кошек, 1 упаковка воды для собак. ВОДА ИЗ СВЕЖЕЙ ПАРТИИ. Подписывать доки!!Гипермаркет Окей ,  448-70-90, 600-42-92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</si>
  <si>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</si>
  <si>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</si>
  <si>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</si>
  <si>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</si>
  <si>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14!!8-921-572-10-37, новая цена оплачено на сайте</t>
  </si>
  <si>
    <t>разовый</t>
  </si>
  <si>
    <t>Спб, набережная Адмиралтейского канала д.7</t>
  </si>
  <si>
    <t>8-952-212-82-11</t>
  </si>
  <si>
    <t xml:space="preserve">1 - Стойка для бутылей - на 4 бут.
 1 - ЧЕК (1-й раз)
 </t>
  </si>
  <si>
    <t>ЧЕК У НАДИРБЕКА</t>
  </si>
  <si>
    <t>Клиент №5896</t>
  </si>
  <si>
    <t>г. Колпино, СПБ, площадь Коммуны д.7</t>
  </si>
  <si>
    <t>кв.7 8-921-988-77-82</t>
  </si>
  <si>
    <t>ориентир магазин магнит , созвон за час, чтобы успел подъехать!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</si>
  <si>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</si>
  <si>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</si>
  <si>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</si>
  <si>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деревня Верхняя Колония, СПб, ул. Молодежная, д. 4</t>
  </si>
  <si>
    <t>8-950-000-03-33</t>
  </si>
  <si>
    <t>Транснефть - Охрана</t>
  </si>
  <si>
    <t>пер. Басков, д. 14</t>
  </si>
  <si>
    <t>8-981-777-07-22, созвон</t>
  </si>
  <si>
    <t>Подписывать акт приёма- передачи!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</si>
  <si>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</si>
  <si>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</si>
  <si>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</si>
  <si>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</si>
  <si>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</si>
  <si>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</si>
  <si>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</si>
  <si>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Созвон за 2 часа человек должен успеть подъехать
Должен нам 300р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</si>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</sst>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70030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70029</v>
      </c>
      <c r="D8" s="46" t="s">
        <v>40</v>
      </c>
      <c r="E8" s="46" t="s">
        <v>41</v>
      </c>
      <c r="F8" s="38" t="s">
        <v>34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36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70008</v>
      </c>
      <c r="D9" s="46" t="s">
        <v>42</v>
      </c>
      <c r="E9" s="46" t="s">
        <v>43</v>
      </c>
      <c r="F9" s="38" t="s">
        <v>34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70026</v>
      </c>
      <c r="D10" s="46" t="s">
        <v>44</v>
      </c>
      <c r="E10" s="46" t="s">
        <v>45</v>
      </c>
      <c r="F10" s="38" t="s">
        <v>34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70025</v>
      </c>
      <c r="D11" s="46" t="s">
        <v>46</v>
      </c>
      <c r="E11" s="46" t="s">
        <v>47</v>
      </c>
      <c r="F11" s="38" t="s">
        <v>34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48</v>
      </c>
      <c r="C12" s="53">
        <v>500045</v>
      </c>
      <c r="D12" s="52" t="s">
        <v>49</v>
      </c>
      <c r="E12" s="52" t="s">
        <v>50</v>
      </c>
      <c r="F12" s="54" t="s">
        <v>51</v>
      </c>
      <c r="G12" s="52" t="s">
        <v>35</v>
      </c>
      <c r="H12" s="55"/>
      <c r="I12" s="56">
        <v>20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52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48</v>
      </c>
      <c r="C13" s="53">
        <v>500045</v>
      </c>
      <c r="D13" s="52" t="s">
        <v>53</v>
      </c>
      <c r="E13" s="52" t="s">
        <v>54</v>
      </c>
      <c r="F13" s="54" t="s">
        <v>51</v>
      </c>
      <c r="G13" s="52" t="s">
        <v>35</v>
      </c>
      <c r="H13" s="55"/>
      <c r="I13" s="56">
        <v>10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1100</v>
      </c>
      <c r="R13" s="56"/>
      <c r="S13" s="54"/>
      <c r="T13" s="54" t="s">
        <v>55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48</v>
      </c>
      <c r="C14" s="53">
        <v>500045</v>
      </c>
      <c r="D14" s="52" t="s">
        <v>56</v>
      </c>
      <c r="E14" s="52" t="s">
        <v>57</v>
      </c>
      <c r="F14" s="54" t="s">
        <v>51</v>
      </c>
      <c r="G14" s="52" t="s">
        <v>35</v>
      </c>
      <c r="H14" s="55"/>
      <c r="I14" s="56">
        <v>10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1100</v>
      </c>
      <c r="R14" s="56"/>
      <c r="S14" s="54"/>
      <c r="T14" s="54" t="s">
        <v>52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58</v>
      </c>
      <c r="C15" s="53">
        <v>50003</v>
      </c>
      <c r="D15" s="52" t="s">
        <v>59</v>
      </c>
      <c r="E15" s="52" t="s">
        <v>60</v>
      </c>
      <c r="F15" s="54" t="s">
        <v>39</v>
      </c>
      <c r="G15" s="52" t="s">
        <v>61</v>
      </c>
      <c r="H15" s="55"/>
      <c r="I15" s="56">
        <v>100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13800</v>
      </c>
      <c r="R15" s="56"/>
      <c r="S15" s="54"/>
      <c r="T15" s="54" t="s">
        <v>62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63</v>
      </c>
      <c r="C16" s="58">
        <v>6956</v>
      </c>
      <c r="D16" s="46" t="s">
        <v>64</v>
      </c>
      <c r="E16" s="46" t="s">
        <v>65</v>
      </c>
      <c r="F16" s="38" t="s">
        <v>66</v>
      </c>
      <c r="G16" s="46" t="s">
        <v>67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68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69</v>
      </c>
      <c r="C17" s="47">
        <v>5404</v>
      </c>
      <c r="D17" s="46" t="s">
        <v>70</v>
      </c>
      <c r="E17" s="46" t="s">
        <v>71</v>
      </c>
      <c r="F17" s="38" t="s">
        <v>66</v>
      </c>
      <c r="G17" s="46" t="s">
        <v>67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73</v>
      </c>
      <c r="C18" s="47">
        <v>2997</v>
      </c>
      <c r="D18" s="46" t="s">
        <v>74</v>
      </c>
      <c r="E18" s="46" t="s">
        <v>75</v>
      </c>
      <c r="F18" s="38" t="s">
        <v>76</v>
      </c>
      <c r="G18" s="46" t="s">
        <v>67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670</v>
      </c>
      <c r="Q18" s="49"/>
      <c r="R18" s="49"/>
      <c r="S18" s="38"/>
      <c r="T18" s="38" t="s">
        <v>77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78</v>
      </c>
      <c r="C19" s="47">
        <v>92271</v>
      </c>
      <c r="D19" s="46" t="s">
        <v>79</v>
      </c>
      <c r="E19" s="46" t="s">
        <v>80</v>
      </c>
      <c r="F19" s="38" t="s">
        <v>81</v>
      </c>
      <c r="G19" s="46" t="s">
        <v>67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83</v>
      </c>
      <c r="C20" s="53">
        <v>2777</v>
      </c>
      <c r="D20" s="52" t="s">
        <v>84</v>
      </c>
      <c r="E20" s="52" t="s">
        <v>85</v>
      </c>
      <c r="F20" s="54" t="s">
        <v>86</v>
      </c>
      <c r="G20" s="52" t="s">
        <v>87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88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78</v>
      </c>
      <c r="C21" s="47">
        <v>91494</v>
      </c>
      <c r="D21" s="46" t="s">
        <v>89</v>
      </c>
      <c r="E21" s="46" t="s">
        <v>90</v>
      </c>
      <c r="F21" s="38" t="s">
        <v>76</v>
      </c>
      <c r="G21" s="46" t="s">
        <v>67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 t="s">
        <v>91</v>
      </c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78</v>
      </c>
      <c r="C22" s="47">
        <v>2488</v>
      </c>
      <c r="D22" s="46" t="s">
        <v>93</v>
      </c>
      <c r="E22" s="46" t="s">
        <v>94</v>
      </c>
      <c r="F22" s="38" t="s">
        <v>95</v>
      </c>
      <c r="G22" s="46" t="s">
        <v>67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97</v>
      </c>
      <c r="C23" s="53">
        <v>2851</v>
      </c>
      <c r="D23" s="52" t="s">
        <v>98</v>
      </c>
      <c r="E23" s="52" t="s">
        <v>99</v>
      </c>
      <c r="F23" s="54" t="s">
        <v>100</v>
      </c>
      <c r="G23" s="52" t="s">
        <v>101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102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78</v>
      </c>
      <c r="C24" s="47">
        <v>3506</v>
      </c>
      <c r="D24" s="46" t="s">
        <v>103</v>
      </c>
      <c r="E24" s="46" t="s">
        <v>104</v>
      </c>
      <c r="F24" s="38" t="s">
        <v>39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106</v>
      </c>
      <c r="C25" s="53">
        <v>3658</v>
      </c>
      <c r="D25" s="52" t="s">
        <v>107</v>
      </c>
      <c r="E25" s="52" t="s">
        <v>108</v>
      </c>
      <c r="F25" s="54" t="s">
        <v>66</v>
      </c>
      <c r="G25" s="52" t="s">
        <v>109</v>
      </c>
      <c r="H25" s="55"/>
      <c r="I25" s="56"/>
      <c r="J25" s="56">
        <v>15</v>
      </c>
      <c r="K25" s="56"/>
      <c r="L25" s="56"/>
      <c r="M25" s="56"/>
      <c r="N25" s="56" t="str">
        <f>SUM(I25:M25)</f>
        <v>0</v>
      </c>
      <c r="O25" s="57"/>
      <c r="P25" s="56"/>
      <c r="Q25" s="56">
        <v>2775</v>
      </c>
      <c r="R25" s="56"/>
      <c r="S25" s="54"/>
      <c r="T25" s="54" t="s">
        <v>110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111</v>
      </c>
      <c r="C26" s="53">
        <v>80001</v>
      </c>
      <c r="D26" s="52" t="s">
        <v>112</v>
      </c>
      <c r="E26" s="52" t="s">
        <v>113</v>
      </c>
      <c r="F26" s="54" t="s">
        <v>39</v>
      </c>
      <c r="G26" s="52" t="s">
        <v>109</v>
      </c>
      <c r="H26" s="55"/>
      <c r="I26" s="56">
        <v>25</v>
      </c>
      <c r="J26" s="56"/>
      <c r="K26" s="56"/>
      <c r="L26" s="56"/>
      <c r="M26" s="56"/>
      <c r="N26" s="56" t="str">
        <f>SUM(I26:M26)</f>
        <v>0</v>
      </c>
      <c r="O26" s="57"/>
      <c r="P26" s="56">
        <v>2750</v>
      </c>
      <c r="Q26" s="56"/>
      <c r="R26" s="56"/>
      <c r="S26" s="54" t="s">
        <v>91</v>
      </c>
      <c r="T26" s="54" t="s">
        <v>114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115</v>
      </c>
      <c r="C27" s="53">
        <v>50010</v>
      </c>
      <c r="D27" s="52" t="s">
        <v>116</v>
      </c>
      <c r="E27" s="52" t="s">
        <v>117</v>
      </c>
      <c r="F27" s="54" t="s">
        <v>66</v>
      </c>
      <c r="G27" s="52" t="s">
        <v>87</v>
      </c>
      <c r="H27" s="55"/>
      <c r="I27" s="56">
        <v>20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2000</v>
      </c>
      <c r="R27" s="56"/>
      <c r="S27" s="54"/>
      <c r="T27" s="54" t="s">
        <v>118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119</v>
      </c>
      <c r="C28" s="53">
        <v>2738</v>
      </c>
      <c r="D28" s="52" t="s">
        <v>120</v>
      </c>
      <c r="E28" s="52" t="s">
        <v>121</v>
      </c>
      <c r="F28" s="54" t="s">
        <v>100</v>
      </c>
      <c r="G28" s="52" t="s">
        <v>101</v>
      </c>
      <c r="H28" s="55"/>
      <c r="I28" s="56"/>
      <c r="J28" s="56"/>
      <c r="K28" s="56"/>
      <c r="L28" s="56">
        <v>15</v>
      </c>
      <c r="M28" s="56"/>
      <c r="N28" s="56" t="str">
        <f>SUM(I28:M28)</f>
        <v>0</v>
      </c>
      <c r="O28" s="57"/>
      <c r="P28" s="56"/>
      <c r="Q28" s="56">
        <v>2475</v>
      </c>
      <c r="R28" s="56">
        <v>300</v>
      </c>
      <c r="S28" s="54"/>
      <c r="T28" s="54" t="s">
        <v>122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123</v>
      </c>
      <c r="C29" s="53">
        <v>5448</v>
      </c>
      <c r="D29" s="52" t="s">
        <v>124</v>
      </c>
      <c r="E29" s="52" t="s">
        <v>125</v>
      </c>
      <c r="F29" s="54" t="s">
        <v>39</v>
      </c>
      <c r="G29" s="52" t="s">
        <v>126</v>
      </c>
      <c r="H29" s="55"/>
      <c r="I29" s="56"/>
      <c r="J29" s="56"/>
      <c r="K29" s="56">
        <v>8</v>
      </c>
      <c r="L29" s="56"/>
      <c r="M29" s="56"/>
      <c r="N29" s="56" t="str">
        <f>SUM(I29:M29)</f>
        <v>0</v>
      </c>
      <c r="O29" s="57"/>
      <c r="P29" s="56"/>
      <c r="Q29" s="56">
        <v>1240</v>
      </c>
      <c r="R29" s="56"/>
      <c r="S29" s="54"/>
      <c r="T29" s="54" t="s">
        <v>127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128</v>
      </c>
      <c r="C30" s="53">
        <v>500038</v>
      </c>
      <c r="D30" s="52" t="s">
        <v>129</v>
      </c>
      <c r="E30" s="52" t="s">
        <v>130</v>
      </c>
      <c r="F30" s="54" t="s">
        <v>76</v>
      </c>
      <c r="G30" s="52" t="s">
        <v>126</v>
      </c>
      <c r="H30" s="55"/>
      <c r="I30" s="56"/>
      <c r="J30" s="56"/>
      <c r="K30" s="56"/>
      <c r="L30" s="56">
        <v>12</v>
      </c>
      <c r="M30" s="56"/>
      <c r="N30" s="56" t="str">
        <f>SUM(I30:M30)</f>
        <v>0</v>
      </c>
      <c r="O30" s="57"/>
      <c r="P30" s="56"/>
      <c r="Q30" s="56">
        <v>1680</v>
      </c>
      <c r="R30" s="56"/>
      <c r="S30" s="54"/>
      <c r="T30" s="54" t="s">
        <v>131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132</v>
      </c>
      <c r="C31" s="53">
        <v>4409</v>
      </c>
      <c r="D31" s="52" t="s">
        <v>133</v>
      </c>
      <c r="E31" s="52" t="s">
        <v>134</v>
      </c>
      <c r="F31" s="54" t="s">
        <v>100</v>
      </c>
      <c r="G31" s="52" t="s">
        <v>87</v>
      </c>
      <c r="H31" s="55"/>
      <c r="I31" s="56"/>
      <c r="J31" s="56"/>
      <c r="K31" s="56"/>
      <c r="L31" s="56">
        <v>11</v>
      </c>
      <c r="M31" s="56"/>
      <c r="N31" s="56" t="str">
        <f>SUM(I31:M31)</f>
        <v>0</v>
      </c>
      <c r="O31" s="57"/>
      <c r="P31" s="56"/>
      <c r="Q31" s="56">
        <v>1450</v>
      </c>
      <c r="R31" s="56">
        <v>55</v>
      </c>
      <c r="S31" s="54"/>
      <c r="T31" s="54" t="s">
        <v>135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47">
        <v>3882</v>
      </c>
      <c r="D32" s="46" t="s">
        <v>137</v>
      </c>
      <c r="E32" s="46" t="s">
        <v>138</v>
      </c>
      <c r="F32" s="38" t="s">
        <v>81</v>
      </c>
      <c r="G32" s="46" t="s">
        <v>109</v>
      </c>
      <c r="H32" s="48"/>
      <c r="I32" s="49"/>
      <c r="J32" s="49"/>
      <c r="K32" s="49">
        <v>6</v>
      </c>
      <c r="L32" s="49"/>
      <c r="M32" s="49"/>
      <c r="N32" s="49" t="str">
        <f>SUM(I32:M32)</f>
        <v>0</v>
      </c>
      <c r="O32" s="50"/>
      <c r="P32" s="49">
        <v>1140</v>
      </c>
      <c r="Q32" s="49"/>
      <c r="R32" s="49">
        <v>60</v>
      </c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140</v>
      </c>
      <c r="C33" s="53">
        <v>2741</v>
      </c>
      <c r="D33" s="52" t="s">
        <v>141</v>
      </c>
      <c r="E33" s="52" t="s">
        <v>142</v>
      </c>
      <c r="F33" s="54" t="s">
        <v>143</v>
      </c>
      <c r="G33" s="52" t="s">
        <v>126</v>
      </c>
      <c r="H33" s="55"/>
      <c r="I33" s="56"/>
      <c r="J33" s="56"/>
      <c r="K33" s="56"/>
      <c r="L33" s="56">
        <v>8</v>
      </c>
      <c r="M33" s="56"/>
      <c r="N33" s="56" t="str">
        <f>SUM(I33:M33)</f>
        <v>0</v>
      </c>
      <c r="O33" s="57"/>
      <c r="P33" s="56"/>
      <c r="Q33" s="56">
        <v>1240</v>
      </c>
      <c r="R33" s="56"/>
      <c r="S33" s="54"/>
      <c r="T33" s="54" t="s">
        <v>144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145</v>
      </c>
      <c r="C34" s="59">
        <v>60100</v>
      </c>
      <c r="D34" s="52" t="s">
        <v>146</v>
      </c>
      <c r="E34" s="52" t="s">
        <v>147</v>
      </c>
      <c r="F34" s="54" t="s">
        <v>100</v>
      </c>
      <c r="G34" s="52" t="s">
        <v>67</v>
      </c>
      <c r="H34" s="55"/>
      <c r="I34" s="56"/>
      <c r="J34" s="56"/>
      <c r="K34" s="56"/>
      <c r="L34" s="56">
        <v>8</v>
      </c>
      <c r="M34" s="56"/>
      <c r="N34" s="56" t="str">
        <f>SUM(I34:M34)</f>
        <v>0</v>
      </c>
      <c r="O34" s="57"/>
      <c r="P34" s="56"/>
      <c r="Q34" s="56">
        <v>880</v>
      </c>
      <c r="R34" s="56"/>
      <c r="S34" s="54"/>
      <c r="T34" s="54" t="s">
        <v>148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47"/>
      <c r="D35" s="46" t="s">
        <v>150</v>
      </c>
      <c r="E35" s="46" t="s">
        <v>151</v>
      </c>
      <c r="F35" s="38" t="s">
        <v>66</v>
      </c>
      <c r="G35" s="46" t="s">
        <v>101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1405</v>
      </c>
      <c r="Q35" s="49"/>
      <c r="R35" s="49"/>
      <c r="S35" s="38" t="s">
        <v>152</v>
      </c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78</v>
      </c>
      <c r="C36" s="47">
        <v>2571</v>
      </c>
      <c r="D36" s="46" t="s">
        <v>154</v>
      </c>
      <c r="E36" s="46" t="s">
        <v>155</v>
      </c>
      <c r="F36" s="38" t="s">
        <v>156</v>
      </c>
      <c r="G36" s="46" t="s">
        <v>101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925</v>
      </c>
      <c r="Q36" s="49"/>
      <c r="R36" s="49">
        <v>75</v>
      </c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78</v>
      </c>
      <c r="C37" s="47">
        <v>4594</v>
      </c>
      <c r="D37" s="46" t="s">
        <v>158</v>
      </c>
      <c r="E37" s="46" t="s">
        <v>159</v>
      </c>
      <c r="F37" s="38" t="s">
        <v>66</v>
      </c>
      <c r="G37" s="46" t="s">
        <v>126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>
        <v>670</v>
      </c>
      <c r="D38" s="46" t="s">
        <v>162</v>
      </c>
      <c r="E38" s="46" t="s">
        <v>163</v>
      </c>
      <c r="F38" s="38" t="s">
        <v>164</v>
      </c>
      <c r="G38" s="46" t="s">
        <v>67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78</v>
      </c>
      <c r="C39" s="47">
        <v>3167</v>
      </c>
      <c r="D39" s="46" t="s">
        <v>166</v>
      </c>
      <c r="E39" s="46" t="s">
        <v>167</v>
      </c>
      <c r="F39" s="38" t="s">
        <v>168</v>
      </c>
      <c r="G39" s="46" t="s">
        <v>109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78</v>
      </c>
      <c r="C40" s="58">
        <v>94731</v>
      </c>
      <c r="D40" s="46" t="s">
        <v>170</v>
      </c>
      <c r="E40" s="46" t="s">
        <v>171</v>
      </c>
      <c r="F40" s="38" t="s">
        <v>76</v>
      </c>
      <c r="G40" s="46" t="s">
        <v>101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172</v>
      </c>
      <c r="C41" s="53">
        <v>2422</v>
      </c>
      <c r="D41" s="52" t="s">
        <v>173</v>
      </c>
      <c r="E41" s="52" t="s">
        <v>174</v>
      </c>
      <c r="F41" s="54" t="s">
        <v>39</v>
      </c>
      <c r="G41" s="52" t="s">
        <v>87</v>
      </c>
      <c r="H41" s="55"/>
      <c r="I41" s="56"/>
      <c r="J41" s="56"/>
      <c r="K41" s="56"/>
      <c r="L41" s="56">
        <v>4</v>
      </c>
      <c r="M41" s="56"/>
      <c r="N41" s="56" t="str">
        <f>SUM(I41:M41)</f>
        <v>0</v>
      </c>
      <c r="O41" s="57"/>
      <c r="P41" s="56"/>
      <c r="Q41" s="56">
        <v>680</v>
      </c>
      <c r="R41" s="56"/>
      <c r="S41" s="54"/>
      <c r="T41" s="54" t="s">
        <v>175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176</v>
      </c>
      <c r="C42" s="47">
        <v>5213</v>
      </c>
      <c r="D42" s="46" t="s">
        <v>177</v>
      </c>
      <c r="E42" s="46" t="s">
        <v>178</v>
      </c>
      <c r="F42" s="38" t="s">
        <v>179</v>
      </c>
      <c r="G42" s="46" t="s">
        <v>101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490</v>
      </c>
      <c r="Q42" s="49"/>
      <c r="R42" s="49"/>
      <c r="S42" s="38"/>
      <c r="T42" s="38" t="s">
        <v>180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181</v>
      </c>
      <c r="C43" s="53">
        <v>2266</v>
      </c>
      <c r="D43" s="52" t="s">
        <v>182</v>
      </c>
      <c r="E43" s="52" t="s">
        <v>183</v>
      </c>
      <c r="F43" s="54" t="s">
        <v>39</v>
      </c>
      <c r="G43" s="52" t="s">
        <v>101</v>
      </c>
      <c r="H43" s="55"/>
      <c r="I43" s="56"/>
      <c r="J43" s="56"/>
      <c r="K43" s="56">
        <v>20</v>
      </c>
      <c r="L43" s="56"/>
      <c r="M43" s="56"/>
      <c r="N43" s="56" t="str">
        <f>SUM(I43:M43)</f>
        <v>0</v>
      </c>
      <c r="O43" s="57"/>
      <c r="P43" s="56"/>
      <c r="Q43" s="56">
        <v>2500</v>
      </c>
      <c r="R43" s="56"/>
      <c r="S43" s="54"/>
      <c r="T43" s="54" t="s">
        <v>184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185</v>
      </c>
      <c r="C44" s="53">
        <v>94762</v>
      </c>
      <c r="D44" s="52" t="s">
        <v>186</v>
      </c>
      <c r="E44" s="52" t="s">
        <v>187</v>
      </c>
      <c r="F44" s="54" t="s">
        <v>100</v>
      </c>
      <c r="G44" s="52" t="s">
        <v>87</v>
      </c>
      <c r="H44" s="55"/>
      <c r="I44" s="56"/>
      <c r="J44" s="56"/>
      <c r="K44" s="56"/>
      <c r="L44" s="56">
        <v>6</v>
      </c>
      <c r="M44" s="56"/>
      <c r="N44" s="56" t="str">
        <f>SUM(I44:M44)</f>
        <v>0</v>
      </c>
      <c r="O44" s="57"/>
      <c r="P44" s="56"/>
      <c r="Q44" s="56">
        <v>1020</v>
      </c>
      <c r="R44" s="56">
        <v>60</v>
      </c>
      <c r="S44" s="54"/>
      <c r="T44" s="54" t="s">
        <v>188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189</v>
      </c>
      <c r="C45" s="53">
        <v>2996</v>
      </c>
      <c r="D45" s="52" t="s">
        <v>190</v>
      </c>
      <c r="E45" s="52" t="s">
        <v>191</v>
      </c>
      <c r="F45" s="54" t="s">
        <v>192</v>
      </c>
      <c r="G45" s="52" t="s">
        <v>109</v>
      </c>
      <c r="H45" s="55"/>
      <c r="I45" s="56"/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0</v>
      </c>
      <c r="R45" s="56"/>
      <c r="S45" s="54"/>
      <c r="T45" s="54" t="s">
        <v>193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1649</v>
      </c>
      <c r="D46" s="46" t="s">
        <v>195</v>
      </c>
      <c r="E46" s="46" t="s">
        <v>196</v>
      </c>
      <c r="F46" s="38" t="s">
        <v>39</v>
      </c>
      <c r="G46" s="46" t="s">
        <v>126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198</v>
      </c>
      <c r="C47" s="53">
        <v>3108</v>
      </c>
      <c r="D47" s="52" t="s">
        <v>199</v>
      </c>
      <c r="E47" s="52" t="s">
        <v>200</v>
      </c>
      <c r="F47" s="54" t="s">
        <v>143</v>
      </c>
      <c r="G47" s="52" t="s">
        <v>67</v>
      </c>
      <c r="H47" s="55"/>
      <c r="I47" s="56"/>
      <c r="J47" s="56">
        <v>5</v>
      </c>
      <c r="K47" s="56"/>
      <c r="L47" s="56"/>
      <c r="M47" s="56"/>
      <c r="N47" s="56" t="str">
        <f>SUM(I47:M47)</f>
        <v>0</v>
      </c>
      <c r="O47" s="57"/>
      <c r="P47" s="56"/>
      <c r="Q47" s="56">
        <v>950</v>
      </c>
      <c r="R47" s="56"/>
      <c r="S47" s="54"/>
      <c r="T47" s="54" t="s">
        <v>201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202</v>
      </c>
      <c r="C48" s="53">
        <v>91576</v>
      </c>
      <c r="D48" s="52" t="s">
        <v>203</v>
      </c>
      <c r="E48" s="52" t="s">
        <v>204</v>
      </c>
      <c r="F48" s="54" t="s">
        <v>34</v>
      </c>
      <c r="G48" s="52" t="s">
        <v>87</v>
      </c>
      <c r="H48" s="55"/>
      <c r="I48" s="56"/>
      <c r="J48" s="56"/>
      <c r="K48" s="56"/>
      <c r="L48" s="56">
        <v>4</v>
      </c>
      <c r="M48" s="56"/>
      <c r="N48" s="56" t="str">
        <f>SUM(I48:M48)</f>
        <v>0</v>
      </c>
      <c r="O48" s="57"/>
      <c r="P48" s="56"/>
      <c r="Q48" s="56">
        <v>700</v>
      </c>
      <c r="R48" s="56">
        <v>40</v>
      </c>
      <c r="S48" s="54"/>
      <c r="T48" s="54" t="s">
        <v>205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78</v>
      </c>
      <c r="C49" s="47">
        <v>93181</v>
      </c>
      <c r="D49" s="46" t="s">
        <v>206</v>
      </c>
      <c r="E49" s="46" t="s">
        <v>207</v>
      </c>
      <c r="F49" s="38" t="s">
        <v>76</v>
      </c>
      <c r="G49" s="46" t="s">
        <v>101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2520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78</v>
      </c>
      <c r="C50" s="47">
        <v>93613</v>
      </c>
      <c r="D50" s="46" t="s">
        <v>209</v>
      </c>
      <c r="E50" s="46" t="s">
        <v>210</v>
      </c>
      <c r="F50" s="38" t="s">
        <v>211</v>
      </c>
      <c r="G50" s="46" t="s">
        <v>35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213</v>
      </c>
      <c r="C51" s="47">
        <v>4951</v>
      </c>
      <c r="D51" s="46" t="s">
        <v>214</v>
      </c>
      <c r="E51" s="46" t="s">
        <v>215</v>
      </c>
      <c r="F51" s="38" t="s">
        <v>216</v>
      </c>
      <c r="G51" s="46" t="s">
        <v>126</v>
      </c>
      <c r="H51" s="48"/>
      <c r="I51" s="49"/>
      <c r="J51" s="49">
        <v>8</v>
      </c>
      <c r="K51" s="49"/>
      <c r="L51" s="49"/>
      <c r="M51" s="49"/>
      <c r="N51" s="49" t="str">
        <f>SUM(I51:M51)</f>
        <v>0</v>
      </c>
      <c r="O51" s="50"/>
      <c r="P51" s="49">
        <v>1520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218</v>
      </c>
      <c r="C52" s="47">
        <v>1191</v>
      </c>
      <c r="D52" s="46" t="s">
        <v>219</v>
      </c>
      <c r="E52" s="46" t="s">
        <v>220</v>
      </c>
      <c r="F52" s="38" t="s">
        <v>39</v>
      </c>
      <c r="G52" s="46" t="s">
        <v>126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620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78</v>
      </c>
      <c r="C53" s="47">
        <v>4692</v>
      </c>
      <c r="D53" s="46" t="s">
        <v>222</v>
      </c>
      <c r="E53" s="46" t="s">
        <v>223</v>
      </c>
      <c r="F53" s="38" t="s">
        <v>66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225</v>
      </c>
      <c r="C54" s="53">
        <v>91608</v>
      </c>
      <c r="D54" s="52" t="s">
        <v>226</v>
      </c>
      <c r="E54" s="52" t="s">
        <v>227</v>
      </c>
      <c r="F54" s="54" t="s">
        <v>228</v>
      </c>
      <c r="G54" s="52" t="s">
        <v>101</v>
      </c>
      <c r="H54" s="55"/>
      <c r="I54" s="56"/>
      <c r="J54" s="56"/>
      <c r="K54" s="56"/>
      <c r="L54" s="56">
        <v>15</v>
      </c>
      <c r="M54" s="56"/>
      <c r="N54" s="56" t="str">
        <f>SUM(I54:M54)</f>
        <v>0</v>
      </c>
      <c r="O54" s="57"/>
      <c r="P54" s="56"/>
      <c r="Q54" s="56">
        <v>1875</v>
      </c>
      <c r="R54" s="56"/>
      <c r="S54" s="54"/>
      <c r="T54" s="54" t="s">
        <v>131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229</v>
      </c>
      <c r="C55" s="59">
        <v>50058</v>
      </c>
      <c r="D55" s="52" t="s">
        <v>230</v>
      </c>
      <c r="E55" s="52" t="s">
        <v>231</v>
      </c>
      <c r="F55" s="54" t="s">
        <v>100</v>
      </c>
      <c r="G55" s="52" t="s">
        <v>35</v>
      </c>
      <c r="H55" s="55"/>
      <c r="I55" s="56">
        <v>4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456</v>
      </c>
      <c r="R55" s="56"/>
      <c r="S55" s="54"/>
      <c r="T55" s="54" t="s">
        <v>232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233</v>
      </c>
      <c r="C56" s="53">
        <v>94413</v>
      </c>
      <c r="D56" s="52" t="s">
        <v>234</v>
      </c>
      <c r="E56" s="52" t="s">
        <v>235</v>
      </c>
      <c r="F56" s="54" t="s">
        <v>81</v>
      </c>
      <c r="G56" s="52" t="s">
        <v>87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>
        <v>1400</v>
      </c>
      <c r="Q56" s="56"/>
      <c r="R56" s="56"/>
      <c r="S56" s="54" t="s">
        <v>236</v>
      </c>
      <c r="T56" s="54" t="s">
        <v>237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238</v>
      </c>
      <c r="C57" s="53">
        <v>2891</v>
      </c>
      <c r="D57" s="52" t="s">
        <v>239</v>
      </c>
      <c r="E57" s="52" t="s">
        <v>240</v>
      </c>
      <c r="F57" s="54" t="s">
        <v>76</v>
      </c>
      <c r="G57" s="52" t="s">
        <v>67</v>
      </c>
      <c r="H57" s="55"/>
      <c r="I57" s="56"/>
      <c r="J57" s="56"/>
      <c r="K57" s="56"/>
      <c r="L57" s="56">
        <v>10</v>
      </c>
      <c r="M57" s="56"/>
      <c r="N57" s="56" t="str">
        <f>SUM(I57:M57)</f>
        <v>0</v>
      </c>
      <c r="O57" s="57"/>
      <c r="P57" s="56"/>
      <c r="Q57" s="56">
        <v>1400</v>
      </c>
      <c r="R57" s="56"/>
      <c r="S57" s="54"/>
      <c r="T57" s="54" t="s">
        <v>241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242</v>
      </c>
      <c r="C58" s="53">
        <v>44</v>
      </c>
      <c r="D58" s="52" t="s">
        <v>243</v>
      </c>
      <c r="E58" s="52" t="s">
        <v>244</v>
      </c>
      <c r="F58" s="54" t="s">
        <v>245</v>
      </c>
      <c r="G58" s="52" t="s">
        <v>109</v>
      </c>
      <c r="H58" s="55"/>
      <c r="I58" s="56"/>
      <c r="J58" s="56"/>
      <c r="K58" s="56">
        <v>7</v>
      </c>
      <c r="L58" s="56"/>
      <c r="M58" s="56"/>
      <c r="N58" s="56" t="str">
        <f>SUM(I58:M58)</f>
        <v>0</v>
      </c>
      <c r="O58" s="57"/>
      <c r="P58" s="56"/>
      <c r="Q58" s="56">
        <v>0</v>
      </c>
      <c r="R58" s="56"/>
      <c r="S58" s="54"/>
      <c r="T58" s="54" t="s">
        <v>246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78</v>
      </c>
      <c r="C59" s="47">
        <v>92282</v>
      </c>
      <c r="D59" s="46" t="s">
        <v>247</v>
      </c>
      <c r="E59" s="46" t="s">
        <v>248</v>
      </c>
      <c r="F59" s="38" t="s">
        <v>216</v>
      </c>
      <c r="G59" s="46" t="s">
        <v>109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850</v>
      </c>
      <c r="Q59" s="49"/>
      <c r="R59" s="49"/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78</v>
      </c>
      <c r="C60" s="58">
        <v>4091</v>
      </c>
      <c r="D60" s="61" t="s">
        <v>250</v>
      </c>
      <c r="E60" s="61" t="s">
        <v>251</v>
      </c>
      <c r="F60" s="63" t="s">
        <v>252</v>
      </c>
      <c r="G60" s="61" t="s">
        <v>101</v>
      </c>
      <c r="H60" s="64"/>
      <c r="I60" s="65"/>
      <c r="J60" s="65"/>
      <c r="K60" s="65"/>
      <c r="L60" s="65">
        <v>2</v>
      </c>
      <c r="M60" s="65"/>
      <c r="N60" s="65" t="str">
        <f>SUM(I60:M60)</f>
        <v>0</v>
      </c>
      <c r="O60" s="66"/>
      <c r="P60" s="65">
        <v>370</v>
      </c>
      <c r="Q60" s="65"/>
      <c r="R60" s="65"/>
      <c r="S60" s="63"/>
      <c r="T60" s="63" t="s">
        <v>253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58">
        <v>6460</v>
      </c>
      <c r="D61" s="46" t="s">
        <v>255</v>
      </c>
      <c r="E61" s="46" t="s">
        <v>256</v>
      </c>
      <c r="F61" s="38" t="s">
        <v>81</v>
      </c>
      <c r="G61" s="46" t="s">
        <v>67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1056</v>
      </c>
      <c r="D62" s="46" t="s">
        <v>259</v>
      </c>
      <c r="E62" s="46" t="s">
        <v>260</v>
      </c>
      <c r="F62" s="38" t="s">
        <v>76</v>
      </c>
      <c r="G62" s="46" t="s">
        <v>126</v>
      </c>
      <c r="H62" s="48"/>
      <c r="I62" s="49"/>
      <c r="J62" s="49"/>
      <c r="K62" s="49"/>
      <c r="L62" s="49">
        <v>12</v>
      </c>
      <c r="M62" s="49"/>
      <c r="N62" s="49" t="str">
        <f>SUM(I62:M62)</f>
        <v>0</v>
      </c>
      <c r="O62" s="50"/>
      <c r="P62" s="49">
        <v>1820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262</v>
      </c>
      <c r="C63" s="62">
        <v>5330</v>
      </c>
      <c r="D63" s="61" t="s">
        <v>263</v>
      </c>
      <c r="E63" s="61" t="s">
        <v>264</v>
      </c>
      <c r="F63" s="63" t="s">
        <v>265</v>
      </c>
      <c r="G63" s="61" t="s">
        <v>87</v>
      </c>
      <c r="H63" s="64"/>
      <c r="I63" s="65"/>
      <c r="J63" s="65">
        <v>2</v>
      </c>
      <c r="K63" s="65"/>
      <c r="L63" s="65"/>
      <c r="M63" s="65"/>
      <c r="N63" s="65" t="str">
        <f>SUM(I63:M63)</f>
        <v>0</v>
      </c>
      <c r="O63" s="66"/>
      <c r="P63" s="65">
        <v>460</v>
      </c>
      <c r="Q63" s="65"/>
      <c r="R63" s="65"/>
      <c r="S63" s="63"/>
      <c r="T63" s="63" t="s">
        <v>266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267</v>
      </c>
      <c r="C64" s="53">
        <v>3640</v>
      </c>
      <c r="D64" s="52" t="s">
        <v>268</v>
      </c>
      <c r="E64" s="52" t="s">
        <v>269</v>
      </c>
      <c r="F64" s="54" t="s">
        <v>100</v>
      </c>
      <c r="G64" s="52" t="s">
        <v>87</v>
      </c>
      <c r="H64" s="55"/>
      <c r="I64" s="56"/>
      <c r="J64" s="56">
        <v>8</v>
      </c>
      <c r="K64" s="56"/>
      <c r="L64" s="56"/>
      <c r="M64" s="56"/>
      <c r="N64" s="56" t="str">
        <f>SUM(I64:M64)</f>
        <v>0</v>
      </c>
      <c r="O64" s="57"/>
      <c r="P64" s="56"/>
      <c r="Q64" s="56">
        <v>1600</v>
      </c>
      <c r="R64" s="56"/>
      <c r="S64" s="54"/>
      <c r="T64" s="54" t="s">
        <v>270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271</v>
      </c>
      <c r="C65" s="53">
        <v>4026</v>
      </c>
      <c r="D65" s="52" t="s">
        <v>272</v>
      </c>
      <c r="E65" s="52" t="s">
        <v>273</v>
      </c>
      <c r="F65" s="54" t="s">
        <v>39</v>
      </c>
      <c r="G65" s="52" t="s">
        <v>109</v>
      </c>
      <c r="H65" s="55"/>
      <c r="I65" s="56"/>
      <c r="J65" s="56">
        <v>12</v>
      </c>
      <c r="K65" s="56"/>
      <c r="L65" s="56"/>
      <c r="M65" s="56"/>
      <c r="N65" s="56" t="str">
        <f>SUM(I65:M65)</f>
        <v>0</v>
      </c>
      <c r="O65" s="57"/>
      <c r="P65" s="56"/>
      <c r="Q65" s="56">
        <v>1860</v>
      </c>
      <c r="R65" s="56"/>
      <c r="S65" s="54"/>
      <c r="T65" s="54" t="s">
        <v>274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78</v>
      </c>
      <c r="C66" s="47">
        <v>1471</v>
      </c>
      <c r="D66" s="46" t="s">
        <v>275</v>
      </c>
      <c r="E66" s="46" t="s">
        <v>276</v>
      </c>
      <c r="F66" s="38" t="s">
        <v>100</v>
      </c>
      <c r="G66" s="46" t="s">
        <v>101</v>
      </c>
      <c r="H66" s="48"/>
      <c r="I66" s="49"/>
      <c r="J66" s="49"/>
      <c r="K66" s="49"/>
      <c r="L66" s="49">
        <v>8</v>
      </c>
      <c r="M66" s="49"/>
      <c r="N66" s="49" t="str">
        <f>SUM(I66:M66)</f>
        <v>0</v>
      </c>
      <c r="O66" s="50"/>
      <c r="P66" s="49">
        <v>1160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278</v>
      </c>
      <c r="C67" s="59">
        <v>500058</v>
      </c>
      <c r="D67" s="52" t="s">
        <v>279</v>
      </c>
      <c r="E67" s="52" t="s">
        <v>280</v>
      </c>
      <c r="F67" s="54" t="s">
        <v>100</v>
      </c>
      <c r="G67" s="52" t="s">
        <v>101</v>
      </c>
      <c r="H67" s="55"/>
      <c r="I67" s="56"/>
      <c r="J67" s="56"/>
      <c r="K67" s="56"/>
      <c r="L67" s="56"/>
      <c r="M67" s="56">
        <v>1</v>
      </c>
      <c r="N67" s="56" t="str">
        <f>SUM(I67:M67)</f>
        <v>0</v>
      </c>
      <c r="O67" s="57"/>
      <c r="P67" s="56"/>
      <c r="Q67" s="56">
        <v>0</v>
      </c>
      <c r="R67" s="56"/>
      <c r="S67" s="54" t="s">
        <v>281</v>
      </c>
      <c r="T67" s="54" t="s">
        <v>282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2564</v>
      </c>
      <c r="D68" s="46" t="s">
        <v>284</v>
      </c>
      <c r="E68" s="46" t="s">
        <v>285</v>
      </c>
      <c r="F68" s="38" t="s">
        <v>286</v>
      </c>
      <c r="G68" s="46" t="s">
        <v>109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700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288</v>
      </c>
      <c r="C69" s="62"/>
      <c r="D69" s="61" t="s">
        <v>289</v>
      </c>
      <c r="E69" s="61" t="s">
        <v>290</v>
      </c>
      <c r="F69" s="63" t="s">
        <v>39</v>
      </c>
      <c r="G69" s="61" t="s">
        <v>126</v>
      </c>
      <c r="H69" s="64"/>
      <c r="I69" s="65"/>
      <c r="J69" s="65"/>
      <c r="K69" s="65"/>
      <c r="L69" s="65"/>
      <c r="M69" s="65"/>
      <c r="N69" s="65" t="str">
        <f>SUM(I69:M69)</f>
        <v>0</v>
      </c>
      <c r="O69" s="66"/>
      <c r="P69" s="65">
        <v>3150</v>
      </c>
      <c r="Q69" s="65"/>
      <c r="R69" s="65"/>
      <c r="S69" s="63" t="s">
        <v>291</v>
      </c>
      <c r="T69" s="63" t="s">
        <v>292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293</v>
      </c>
      <c r="C70" s="47">
        <v>5896</v>
      </c>
      <c r="D70" s="46" t="s">
        <v>294</v>
      </c>
      <c r="E70" s="46" t="s">
        <v>295</v>
      </c>
      <c r="F70" s="38" t="s">
        <v>39</v>
      </c>
      <c r="G70" s="46" t="s">
        <v>101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735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297</v>
      </c>
      <c r="C71" s="53">
        <v>296</v>
      </c>
      <c r="D71" s="52" t="s">
        <v>298</v>
      </c>
      <c r="E71" s="52" t="s">
        <v>299</v>
      </c>
      <c r="F71" s="54" t="s">
        <v>39</v>
      </c>
      <c r="G71" s="52" t="s">
        <v>87</v>
      </c>
      <c r="H71" s="55"/>
      <c r="I71" s="56"/>
      <c r="J71" s="56">
        <v>15</v>
      </c>
      <c r="K71" s="56"/>
      <c r="L71" s="56"/>
      <c r="M71" s="56"/>
      <c r="N71" s="56" t="str">
        <f>SUM(I71:M71)</f>
        <v>0</v>
      </c>
      <c r="O71" s="57"/>
      <c r="P71" s="56"/>
      <c r="Q71" s="56">
        <v>2250</v>
      </c>
      <c r="R71" s="56"/>
      <c r="S71" s="54"/>
      <c r="T71" s="54" t="s">
        <v>131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78</v>
      </c>
      <c r="C72" s="47">
        <v>3673</v>
      </c>
      <c r="D72" s="46" t="s">
        <v>300</v>
      </c>
      <c r="E72" s="46" t="s">
        <v>301</v>
      </c>
      <c r="F72" s="38" t="s">
        <v>39</v>
      </c>
      <c r="G72" s="46" t="s">
        <v>67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184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302</v>
      </c>
      <c r="C73" s="53">
        <v>50016</v>
      </c>
      <c r="D73" s="52" t="s">
        <v>303</v>
      </c>
      <c r="E73" s="52" t="s">
        <v>304</v>
      </c>
      <c r="F73" s="54" t="s">
        <v>100</v>
      </c>
      <c r="G73" s="52" t="s">
        <v>109</v>
      </c>
      <c r="H73" s="55"/>
      <c r="I73" s="56">
        <v>6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540</v>
      </c>
      <c r="R73" s="56"/>
      <c r="S73" s="54"/>
      <c r="T73" s="54" t="s">
        <v>305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302</v>
      </c>
      <c r="C74" s="53">
        <v>50016</v>
      </c>
      <c r="D74" s="52" t="s">
        <v>306</v>
      </c>
      <c r="E74" s="52" t="s">
        <v>307</v>
      </c>
      <c r="F74" s="54" t="s">
        <v>100</v>
      </c>
      <c r="G74" s="52" t="s">
        <v>126</v>
      </c>
      <c r="H74" s="55"/>
      <c r="I74" s="56">
        <v>10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900</v>
      </c>
      <c r="R74" s="56"/>
      <c r="S74" s="54"/>
      <c r="T74" s="54" t="s">
        <v>308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309</v>
      </c>
      <c r="C75" s="47">
        <v>8888</v>
      </c>
      <c r="D75" s="46" t="s">
        <v>310</v>
      </c>
      <c r="E75" s="46" t="s">
        <v>311</v>
      </c>
      <c r="F75" s="38" t="s">
        <v>312</v>
      </c>
      <c r="G75" s="46" t="s">
        <v>126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900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78</v>
      </c>
      <c r="C76" s="47">
        <v>2600</v>
      </c>
      <c r="D76" s="46" t="s">
        <v>314</v>
      </c>
      <c r="E76" s="46" t="s">
        <v>315</v>
      </c>
      <c r="F76" s="38" t="s">
        <v>245</v>
      </c>
      <c r="G76" s="46" t="s">
        <v>101</v>
      </c>
      <c r="H76" s="48"/>
      <c r="I76" s="49"/>
      <c r="J76" s="49"/>
      <c r="K76" s="49"/>
      <c r="L76" s="49">
        <v>13</v>
      </c>
      <c r="M76" s="49"/>
      <c r="N76" s="49" t="str">
        <f>SUM(I76:M76)</f>
        <v>0</v>
      </c>
      <c r="O76" s="50"/>
      <c r="P76" s="49">
        <v>1820</v>
      </c>
      <c r="Q76" s="49"/>
      <c r="R76" s="49"/>
      <c r="S76" s="38"/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