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'путевой'!$A$1:$U$15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<sst xmlns="http://schemas.openxmlformats.org/spreadsheetml/2006/main" uniqueCount="75">
  <si>
    <t xml:space="preserve"> 1-я Загрузка:</t>
  </si>
  <si>
    <t>Доп. Оборудование:</t>
  </si>
  <si>
    <t>Путевой лист</t>
  </si>
  <si>
    <t>Артём</t>
  </si>
  <si>
    <t xml:space="preserve"> 2-я Загрузка:</t>
  </si>
  <si>
    <t>14.07.2020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</si>
  <si>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</si>
  <si>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</si>
  <si>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</si>
  <si>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</si>
  <si>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</si>
  <si>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</si>
  <si>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</si>
  <si>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</si>
  <si>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</si>
  <si>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</si>
  <si>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</si>
  <si>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</si>
  <si>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</si>
  <si>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</si>
  <si>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</si>
  <si>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</si>
  <si>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</si>
  <si>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</si>
  <si>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</si>
  <si>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</si>
  <si>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</si>
  <si>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</si>
  <si>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</si>
  <si>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Клиент  №6530</t>
  </si>
  <si>
    <t>СПб, ул. Есенина д. 32к1</t>
  </si>
  <si>
    <t>кв. 146, 8й этаж, 8-964-378-65-75</t>
  </si>
  <si>
    <t>15:00-16:00</t>
  </si>
  <si>
    <t>по возможности в этот промежуток (маленький ребёнок). СОЗВОН за час.</t>
  </si>
  <si>
    <t>Клиент №6840</t>
  </si>
  <si>
    <t>СПб, 3-й Озерковский пер.д.1</t>
  </si>
  <si>
    <t>к1, кв.86, 8-911-748-43-88</t>
  </si>
  <si>
    <t>13:00-18:00</t>
  </si>
  <si>
    <t>Клиент №6283</t>
  </si>
  <si>
    <t>СПб, ул. Жени Егоровой д. 10</t>
  </si>
  <si>
    <t>к1, кв.176, 1 этаж, 8-952-222-39-59</t>
  </si>
  <si>
    <t>15:00-17:00</t>
  </si>
  <si>
    <t xml:space="preserve">1 - Помпа СТАНДАРТ
 </t>
  </si>
  <si>
    <t>звоните домофон не работает</t>
  </si>
  <si>
    <t>Клиент №7000</t>
  </si>
  <si>
    <t>СПб, СПб, деревня Новое Девяткино, ул. Озёрная д. 8</t>
  </si>
  <si>
    <t>кв.181, 8-981-688-13-33</t>
  </si>
  <si>
    <t>13:00-15:00</t>
  </si>
  <si>
    <t>ПРОГРЕСС-ТЕХ (бывшие Невский Потенциал)</t>
  </si>
  <si>
    <t>СПб, Коломяжский пр., д. 10</t>
  </si>
  <si>
    <t>корпус 17, 2-й этаж, 8-921-555-23-25</t>
  </si>
  <si>
    <t>09:00-15:00</t>
  </si>
  <si>
    <t>только ндс СОЗВОН - скажут где отгрузить (немного переехали), по возможности пораньше</t>
  </si>
  <si>
    <t>ЭНТЭК (ИП НАДОБНИКОВ) водоносов</t>
  </si>
  <si>
    <t>Спб, ул. Вербная д. 27</t>
  </si>
  <si>
    <t>офис 205, 8-950-650-21-01</t>
  </si>
  <si>
    <t>10:00-17:00</t>
  </si>
  <si>
    <t>новый адрес, СОЗВОН за 20 минут.</t>
  </si>
  <si>
    <t>Женская консультация №22</t>
  </si>
  <si>
    <t>СПб, ул. Орбели, д. 12</t>
  </si>
  <si>
    <t>8-911-131-88-50 Анастасия</t>
  </si>
  <si>
    <t>10:00-15:00</t>
  </si>
  <si>
    <t>тендер, АКТ ПРИЁМА-ПЕРЕДАЧИ, на Сикейроса доки подпишут,тендер, тендер,  особое заполнение -вписывать Контракт № 18000090-19 от 18.12.2018 г.  ВОДУ СТАВИТЬ ПО 19 Л. ПЕРВЫЕ 300 ПО 158,02 Поставка по контракту 6(98 из 300). НА ВСЕ ПОСТАВКИ ДЕЛАТЬ ДОКИ</t>
  </si>
  <si>
    <t>Клиент №6696</t>
  </si>
  <si>
    <t>СПб, Выборгское шоссе д. 25</t>
  </si>
  <si>
    <t>кв 361, 8-950-019-84-33</t>
  </si>
  <si>
    <t>18:00-21:00</t>
  </si>
  <si>
    <t>водоносов</t>
  </si>
  <si>
    <t>СПб, ул. Камышовая д. 48</t>
  </si>
  <si>
    <t>к.1, 2 подъезд, 8 этаж, кв.120,  8-914-692-98-39</t>
  </si>
  <si>
    <t>ТЕПЛОСТРОЙ (бывшие Теплоцентраль)</t>
  </si>
  <si>
    <t>СПб, пр. Тореза, д. 112к1</t>
  </si>
  <si>
    <t>5-я парадная, заезд с ул. Рашетова под шлагбаум, пом.27, 602-25-42</t>
  </si>
  <si>
    <t>10:00-16:00</t>
  </si>
  <si>
    <t>с НДС , созвон. короткий день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</si>
</sst>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6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15" sqref="A15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29</v>
      </c>
      <c r="C6" s="51">
        <v>6530</v>
      </c>
      <c r="D6" s="46" t="s">
        <v>30</v>
      </c>
      <c r="E6" s="46" t="s">
        <v>31</v>
      </c>
      <c r="F6" s="38" t="s">
        <v>32</v>
      </c>
      <c r="G6" s="46" t="s">
        <v>3</v>
      </c>
      <c r="H6" s="48"/>
      <c r="I6" s="49"/>
      <c r="J6" s="49">
        <v>2</v>
      </c>
      <c r="K6" s="49"/>
      <c r="L6" s="49"/>
      <c r="M6" s="49"/>
      <c r="N6" s="49" t="str">
        <f>SUM(I6:M6)</f>
        <v>0</v>
      </c>
      <c r="O6" s="50"/>
      <c r="P6" s="49">
        <v>490</v>
      </c>
      <c r="Q6" s="49"/>
      <c r="R6" s="49"/>
      <c r="S6" s="38"/>
      <c r="T6" s="38" t="s">
        <v>33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34</v>
      </c>
      <c r="C7" s="51">
        <v>6840</v>
      </c>
      <c r="D7" s="46" t="s">
        <v>35</v>
      </c>
      <c r="E7" s="46" t="s">
        <v>36</v>
      </c>
      <c r="F7" s="38" t="s">
        <v>37</v>
      </c>
      <c r="G7" s="46" t="s">
        <v>3</v>
      </c>
      <c r="H7" s="48"/>
      <c r="I7" s="49"/>
      <c r="J7" s="49"/>
      <c r="K7" s="49"/>
      <c r="L7" s="49">
        <v>2</v>
      </c>
      <c r="M7" s="49"/>
      <c r="N7" s="49" t="str">
        <f>SUM(I7:M7)</f>
        <v>0</v>
      </c>
      <c r="O7" s="50"/>
      <c r="P7" s="49">
        <v>100</v>
      </c>
      <c r="Q7" s="49"/>
      <c r="R7" s="49"/>
      <c r="S7" s="38"/>
      <c r="T7" s="38"/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38</v>
      </c>
      <c r="C8" s="51">
        <v>6283</v>
      </c>
      <c r="D8" s="46" t="s">
        <v>39</v>
      </c>
      <c r="E8" s="46" t="s">
        <v>40</v>
      </c>
      <c r="F8" s="38" t="s">
        <v>41</v>
      </c>
      <c r="G8" s="46" t="s">
        <v>3</v>
      </c>
      <c r="H8" s="48"/>
      <c r="I8" s="49"/>
      <c r="J8" s="49"/>
      <c r="K8" s="49"/>
      <c r="L8" s="49">
        <v>2</v>
      </c>
      <c r="M8" s="49"/>
      <c r="N8" s="49" t="str">
        <f>SUM(I8:M8)</f>
        <v>0</v>
      </c>
      <c r="O8" s="50"/>
      <c r="P8" s="49">
        <v>200</v>
      </c>
      <c r="Q8" s="49"/>
      <c r="R8" s="49"/>
      <c r="S8" s="38" t="s">
        <v>42</v>
      </c>
      <c r="T8" s="38" t="s">
        <v>43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44</v>
      </c>
      <c r="C9" s="51">
        <v>7000</v>
      </c>
      <c r="D9" s="46" t="s">
        <v>45</v>
      </c>
      <c r="E9" s="46" t="s">
        <v>46</v>
      </c>
      <c r="F9" s="38" t="s">
        <v>47</v>
      </c>
      <c r="G9" s="46" t="s">
        <v>3</v>
      </c>
      <c r="H9" s="48"/>
      <c r="I9" s="49"/>
      <c r="J9" s="49">
        <v>2</v>
      </c>
      <c r="K9" s="49"/>
      <c r="L9" s="49"/>
      <c r="M9" s="49"/>
      <c r="N9" s="49" t="str">
        <f>SUM(I9:M9)</f>
        <v>0</v>
      </c>
      <c r="O9" s="50"/>
      <c r="P9" s="49">
        <v>150</v>
      </c>
      <c r="Q9" s="49"/>
      <c r="R9" s="49"/>
      <c r="S9" s="38"/>
      <c r="T9" s="38"/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2">
        <v>5</v>
      </c>
      <c r="B10" s="53" t="s">
        <v>48</v>
      </c>
      <c r="C10" s="54">
        <v>2768</v>
      </c>
      <c r="D10" s="53" t="s">
        <v>49</v>
      </c>
      <c r="E10" s="53" t="s">
        <v>50</v>
      </c>
      <c r="F10" s="55" t="s">
        <v>51</v>
      </c>
      <c r="G10" s="53" t="s">
        <v>3</v>
      </c>
      <c r="H10" s="56"/>
      <c r="I10" s="57"/>
      <c r="J10" s="57">
        <v>5</v>
      </c>
      <c r="K10" s="57"/>
      <c r="L10" s="57"/>
      <c r="M10" s="57"/>
      <c r="N10" s="57" t="str">
        <f>SUM(I10:M10)</f>
        <v>0</v>
      </c>
      <c r="O10" s="58"/>
      <c r="P10" s="57"/>
      <c r="Q10" s="57">
        <v>1150</v>
      </c>
      <c r="R10" s="57">
        <v>25</v>
      </c>
      <c r="S10" s="55"/>
      <c r="T10" s="55" t="s">
        <v>52</v>
      </c>
      <c r="U10" s="55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2">
        <v>6</v>
      </c>
      <c r="B11" s="53" t="s">
        <v>53</v>
      </c>
      <c r="C11" s="59">
        <v>94899</v>
      </c>
      <c r="D11" s="53" t="s">
        <v>54</v>
      </c>
      <c r="E11" s="53" t="s">
        <v>55</v>
      </c>
      <c r="F11" s="55" t="s">
        <v>56</v>
      </c>
      <c r="G11" s="53" t="s">
        <v>3</v>
      </c>
      <c r="H11" s="56"/>
      <c r="I11" s="57"/>
      <c r="J11" s="57"/>
      <c r="K11" s="57"/>
      <c r="L11" s="57">
        <v>4</v>
      </c>
      <c r="M11" s="57"/>
      <c r="N11" s="57" t="str">
        <f>SUM(I11:M11)</f>
        <v>0</v>
      </c>
      <c r="O11" s="58"/>
      <c r="P11" s="57"/>
      <c r="Q11" s="57">
        <v>680</v>
      </c>
      <c r="R11" s="57"/>
      <c r="S11" s="55"/>
      <c r="T11" s="55" t="s">
        <v>57</v>
      </c>
      <c r="U11" s="55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2">
        <v>7</v>
      </c>
      <c r="B12" s="53" t="s">
        <v>58</v>
      </c>
      <c r="C12" s="54">
        <v>500041</v>
      </c>
      <c r="D12" s="53" t="s">
        <v>59</v>
      </c>
      <c r="E12" s="53" t="s">
        <v>60</v>
      </c>
      <c r="F12" s="55" t="s">
        <v>61</v>
      </c>
      <c r="G12" s="53" t="s">
        <v>3</v>
      </c>
      <c r="H12" s="56"/>
      <c r="I12" s="57">
        <v>6</v>
      </c>
      <c r="J12" s="57"/>
      <c r="K12" s="57"/>
      <c r="L12" s="57"/>
      <c r="M12" s="57"/>
      <c r="N12" s="57" t="str">
        <f>SUM(I12:M12)</f>
        <v>0</v>
      </c>
      <c r="O12" s="58"/>
      <c r="P12" s="57"/>
      <c r="Q12" s="57">
        <v>948</v>
      </c>
      <c r="R12" s="57"/>
      <c r="S12" s="55"/>
      <c r="T12" s="55" t="s">
        <v>62</v>
      </c>
      <c r="U12" s="55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60">
        <v>8</v>
      </c>
      <c r="B13" s="61" t="s">
        <v>63</v>
      </c>
      <c r="C13" s="51">
        <v>6696</v>
      </c>
      <c r="D13" s="61" t="s">
        <v>64</v>
      </c>
      <c r="E13" s="61" t="s">
        <v>65</v>
      </c>
      <c r="F13" s="62" t="s">
        <v>66</v>
      </c>
      <c r="G13" s="61" t="s">
        <v>3</v>
      </c>
      <c r="H13" s="63"/>
      <c r="I13" s="64"/>
      <c r="J13" s="64"/>
      <c r="K13" s="64"/>
      <c r="L13" s="64">
        <v>2</v>
      </c>
      <c r="M13" s="64"/>
      <c r="N13" s="64" t="str">
        <f>SUM(I13:M13)</f>
        <v>0</v>
      </c>
      <c r="O13" s="65"/>
      <c r="P13" s="64">
        <v>200</v>
      </c>
      <c r="Q13" s="64"/>
      <c r="R13" s="64"/>
      <c r="S13" s="62" t="s">
        <v>42</v>
      </c>
      <c r="T13" s="62"/>
      <c r="U13" s="62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67</v>
      </c>
      <c r="C14" s="51">
        <v>94309</v>
      </c>
      <c r="D14" s="46" t="s">
        <v>68</v>
      </c>
      <c r="E14" s="46" t="s">
        <v>69</v>
      </c>
      <c r="F14" s="38" t="s">
        <v>61</v>
      </c>
      <c r="G14" s="46" t="s">
        <v>3</v>
      </c>
      <c r="H14" s="48"/>
      <c r="I14" s="49"/>
      <c r="J14" s="49"/>
      <c r="K14" s="49"/>
      <c r="L14" s="49">
        <v>2</v>
      </c>
      <c r="M14" s="49"/>
      <c r="N14" s="49" t="str">
        <f>SUM(I14:M14)</f>
        <v>0</v>
      </c>
      <c r="O14" s="50"/>
      <c r="P14" s="49">
        <v>370</v>
      </c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2">
        <v>10</v>
      </c>
      <c r="B15" s="53" t="s">
        <v>70</v>
      </c>
      <c r="C15" s="54">
        <v>1217</v>
      </c>
      <c r="D15" s="53" t="s">
        <v>71</v>
      </c>
      <c r="E15" s="53" t="s">
        <v>72</v>
      </c>
      <c r="F15" s="55" t="s">
        <v>73</v>
      </c>
      <c r="G15" s="53" t="s">
        <v>3</v>
      </c>
      <c r="H15" s="56"/>
      <c r="I15" s="57"/>
      <c r="J15" s="57"/>
      <c r="K15" s="57">
        <v>7</v>
      </c>
      <c r="L15" s="57"/>
      <c r="M15" s="57"/>
      <c r="N15" s="57" t="str">
        <f>SUM(I15:M15)</f>
        <v>0</v>
      </c>
      <c r="O15" s="58"/>
      <c r="P15" s="57"/>
      <c r="Q15" s="57">
        <v>1225</v>
      </c>
      <c r="R15" s="57"/>
      <c r="S15" s="55"/>
      <c r="T15" s="55" t="s">
        <v>74</v>
      </c>
      <c r="U15" s="55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