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<sst xmlns="http://schemas.openxmlformats.org/spreadsheetml/2006/main" uniqueCount="80">
  <si>
    <t xml:space="preserve"> 1-я Загрузка:</t>
  </si>
  <si>
    <t>Доп. Оборудование:</t>
  </si>
  <si>
    <t>Путевой лист</t>
  </si>
  <si>
    <t>Вячеслав</t>
  </si>
  <si>
    <t xml:space="preserve"> 2-я Загрузка:</t>
  </si>
  <si>
    <t>14.07.2020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</si>
  <si>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</si>
  <si>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</si>
  <si>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</si>
  <si>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</si>
  <si>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</si>
  <si>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</si>
  <si>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</si>
  <si>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</si>
  <si>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</si>
  <si>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</si>
  <si>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</si>
  <si>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</si>
  <si>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</si>
  <si>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</si>
  <si>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</si>
  <si>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</si>
  <si>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</si>
  <si>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</si>
  <si>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</si>
  <si>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</si>
  <si>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</si>
  <si>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</si>
  <si>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</si>
  <si>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</si>
  <si>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ул. Стойкости, д. 15</t>
  </si>
  <si>
    <t>кв. 134, 8-921-090-04-04, 759-09-76, домофон не работает, созвон  8-921-360-05-80</t>
  </si>
  <si>
    <t>10:00-14:00</t>
  </si>
  <si>
    <t>поменяли на плеску натуральную</t>
  </si>
  <si>
    <t>СПбГУ</t>
  </si>
  <si>
    <t>г. Петергоф, СПб, Санкт-Петербургское шоссе  д. 109</t>
  </si>
  <si>
    <t>Высшая школа менеджмента СПбГУ,  8-931-383-15-60,</t>
  </si>
  <si>
    <t>как можно раньше!!!созвон если не успеваете, тендер, подписывать акт (доки у них оставить)старого образца добавлять Договор № 116/19/ЗКЭ/223/МП от 11.11.2019г. 
Наименование воды: Вода питьевая артезианская негазированная 1-й категории, Серебряная капелька, Россия
8-812-323-84-42 контактное лицо по договору .8-962-713-48-78. 8-921-952-17-06. 8-921-887-26-99 Павел.ПОСТАВКУ НЕ ДЕЛИТЬ!</t>
  </si>
  <si>
    <t>Иван</t>
  </si>
  <si>
    <t>СПб, Ленинский пр. д. 110к2</t>
  </si>
  <si>
    <t>кв. 138, 8-951-665-16-33</t>
  </si>
  <si>
    <t>9:00-11:00</t>
  </si>
  <si>
    <t>СОЗВОН. СТРОГО ДО 11!</t>
  </si>
  <si>
    <t>ИП Новохатько Виктор Анатольевич  Водоносов</t>
  </si>
  <si>
    <t>СПб, ул. Курляндская, д. 44</t>
  </si>
  <si>
    <t>заезд на территорию, 8-921-311-78-19</t>
  </si>
  <si>
    <t>9:00-12:00</t>
  </si>
  <si>
    <t>только ндс!951-45-14</t>
  </si>
  <si>
    <t>водономика</t>
  </si>
  <si>
    <t>г. Петергоф, индустриальный парк Марьино, ул. Новые заводы д.50</t>
  </si>
  <si>
    <t>8-910-146-21-62</t>
  </si>
  <si>
    <t>10:00-17:00</t>
  </si>
  <si>
    <t>ПОЗВОНИТЕ ЗАРАНЕЕ ЭТОТ АДРЕС ОРИЕНТИР</t>
  </si>
  <si>
    <t>Наномед</t>
  </si>
  <si>
    <t>СПб, ул. Костюшко, д. 2</t>
  </si>
  <si>
    <t>Территория 26 ГБ, 245-66-82, 8-911-726-34-36 (там объяснять куда отнести), 8-965-755-42-18 Ксения</t>
  </si>
  <si>
    <t>10:00-13:00</t>
  </si>
  <si>
    <t>8-965-755-42-18  
  Вода ДЛЯ офиса 2 ЭТАЖ -6 бутылок</t>
  </si>
  <si>
    <t>Клиент №6888</t>
  </si>
  <si>
    <t>СПб, Горелово, ул. Поомышленная д. 8</t>
  </si>
  <si>
    <t>кв.94, 5 этаж, 1 родъезд, 8-921-505-61-16</t>
  </si>
  <si>
    <t>12:00-17:00</t>
  </si>
  <si>
    <t xml:space="preserve">1 - Помпа СТАНДАРТ
 </t>
  </si>
  <si>
    <t>созвон за час</t>
  </si>
  <si>
    <t>Теплостройкомплект</t>
  </si>
  <si>
    <t>СПб, ул. Курляндская д. 44</t>
  </si>
  <si>
    <t>59 офис, 2-й этаж, 951-34-50, 251-86-06</t>
  </si>
  <si>
    <t>С 10.00 !</t>
  </si>
  <si>
    <t>Новый от Артема</t>
  </si>
  <si>
    <t>Яльгелево</t>
  </si>
  <si>
    <t>пилорама, 8-967-342-82-46 Евгений</t>
  </si>
  <si>
    <t>созвон - сориентирует.</t>
  </si>
  <si>
    <t>Клиент №6582</t>
  </si>
  <si>
    <t>г. Петергоф, СПб, ул. Чичеринская, д. 9, к2</t>
  </si>
  <si>
    <t>кв. 6, 8-952-223-35-50</t>
  </si>
  <si>
    <t>разовый</t>
  </si>
  <si>
    <t>СПб, пр. Дачный д. 36</t>
  </si>
  <si>
    <t>корпус 3, квартира 6, 8-913-622-86-41</t>
  </si>
  <si>
    <t xml:space="preserve">2 - DIPLOMAT O2. Вода обогащенная кислородом
 </t>
  </si>
  <si>
    <t>от самсона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</si>
</sst>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5" sqref="C1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1600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>
        <v>4</v>
      </c>
      <c r="K6" s="49"/>
      <c r="L6" s="49"/>
      <c r="M6" s="49"/>
      <c r="N6" s="49" t="str">
        <f>SUM(I6:M6)</f>
        <v>0</v>
      </c>
      <c r="O6" s="50"/>
      <c r="P6" s="49">
        <v>860</v>
      </c>
      <c r="Q6" s="49"/>
      <c r="R6" s="49"/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34</v>
      </c>
      <c r="C7" s="53">
        <v>500050</v>
      </c>
      <c r="D7" s="52" t="s">
        <v>35</v>
      </c>
      <c r="E7" s="52" t="s">
        <v>36</v>
      </c>
      <c r="F7" s="54" t="s">
        <v>32</v>
      </c>
      <c r="G7" s="52" t="s">
        <v>3</v>
      </c>
      <c r="H7" s="55"/>
      <c r="I7" s="56">
        <v>20</v>
      </c>
      <c r="J7" s="56"/>
      <c r="K7" s="56"/>
      <c r="L7" s="56"/>
      <c r="M7" s="56"/>
      <c r="N7" s="56" t="str">
        <f>SUM(I7:M7)</f>
        <v>0</v>
      </c>
      <c r="O7" s="57"/>
      <c r="P7" s="56"/>
      <c r="Q7" s="56">
        <v>1700</v>
      </c>
      <c r="R7" s="56"/>
      <c r="S7" s="54"/>
      <c r="T7" s="54" t="s">
        <v>37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38</v>
      </c>
      <c r="C8" s="47">
        <v>2052</v>
      </c>
      <c r="D8" s="46" t="s">
        <v>39</v>
      </c>
      <c r="E8" s="46" t="s">
        <v>40</v>
      </c>
      <c r="F8" s="38" t="s">
        <v>41</v>
      </c>
      <c r="G8" s="46" t="s">
        <v>3</v>
      </c>
      <c r="H8" s="48"/>
      <c r="I8" s="49"/>
      <c r="J8" s="49">
        <v>4</v>
      </c>
      <c r="K8" s="49"/>
      <c r="L8" s="49"/>
      <c r="M8" s="49"/>
      <c r="N8" s="49" t="str">
        <f>SUM(I8:M8)</f>
        <v>0</v>
      </c>
      <c r="O8" s="50"/>
      <c r="P8" s="49">
        <v>680</v>
      </c>
      <c r="Q8" s="49"/>
      <c r="R8" s="49"/>
      <c r="S8" s="38"/>
      <c r="T8" s="38" t="s">
        <v>42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43</v>
      </c>
      <c r="C9" s="53">
        <v>3413</v>
      </c>
      <c r="D9" s="52" t="s">
        <v>44</v>
      </c>
      <c r="E9" s="52" t="s">
        <v>45</v>
      </c>
      <c r="F9" s="54" t="s">
        <v>46</v>
      </c>
      <c r="G9" s="52" t="s">
        <v>3</v>
      </c>
      <c r="H9" s="55"/>
      <c r="I9" s="56"/>
      <c r="J9" s="56"/>
      <c r="K9" s="56"/>
      <c r="L9" s="56">
        <v>5</v>
      </c>
      <c r="M9" s="56"/>
      <c r="N9" s="56" t="str">
        <f>SUM(I9:M9)</f>
        <v>0</v>
      </c>
      <c r="O9" s="57"/>
      <c r="P9" s="56"/>
      <c r="Q9" s="56">
        <v>850</v>
      </c>
      <c r="R9" s="56"/>
      <c r="S9" s="54"/>
      <c r="T9" s="54" t="s">
        <v>47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48</v>
      </c>
      <c r="C10" s="58">
        <v>60108</v>
      </c>
      <c r="D10" s="46" t="s">
        <v>49</v>
      </c>
      <c r="E10" s="46" t="s">
        <v>50</v>
      </c>
      <c r="F10" s="38" t="s">
        <v>51</v>
      </c>
      <c r="G10" s="46" t="s">
        <v>3</v>
      </c>
      <c r="H10" s="48"/>
      <c r="I10" s="49"/>
      <c r="J10" s="49"/>
      <c r="K10" s="49"/>
      <c r="L10" s="49">
        <v>6</v>
      </c>
      <c r="M10" s="49"/>
      <c r="N10" s="49" t="str">
        <f>SUM(I10:M10)</f>
        <v>0</v>
      </c>
      <c r="O10" s="50"/>
      <c r="P10" s="49">
        <v>660</v>
      </c>
      <c r="Q10" s="49"/>
      <c r="R10" s="49"/>
      <c r="S10" s="38"/>
      <c r="T10" s="38" t="s">
        <v>52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53</v>
      </c>
      <c r="C11" s="53">
        <v>5704</v>
      </c>
      <c r="D11" s="52" t="s">
        <v>54</v>
      </c>
      <c r="E11" s="52" t="s">
        <v>55</v>
      </c>
      <c r="F11" s="54" t="s">
        <v>56</v>
      </c>
      <c r="G11" s="52" t="s">
        <v>3</v>
      </c>
      <c r="H11" s="55"/>
      <c r="I11" s="56"/>
      <c r="J11" s="56">
        <v>6</v>
      </c>
      <c r="K11" s="56"/>
      <c r="L11" s="56"/>
      <c r="M11" s="56"/>
      <c r="N11" s="56" t="str">
        <f>SUM(I11:M11)</f>
        <v>0</v>
      </c>
      <c r="O11" s="57"/>
      <c r="P11" s="56"/>
      <c r="Q11" s="56">
        <v>1380</v>
      </c>
      <c r="R11" s="56">
        <v>60</v>
      </c>
      <c r="S11" s="54"/>
      <c r="T11" s="54" t="s">
        <v>57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58</v>
      </c>
      <c r="C12" s="58">
        <v>6888</v>
      </c>
      <c r="D12" s="46" t="s">
        <v>59</v>
      </c>
      <c r="E12" s="46" t="s">
        <v>60</v>
      </c>
      <c r="F12" s="38" t="s">
        <v>61</v>
      </c>
      <c r="G12" s="46" t="s">
        <v>3</v>
      </c>
      <c r="H12" s="48"/>
      <c r="I12" s="49"/>
      <c r="J12" s="49">
        <v>1</v>
      </c>
      <c r="K12" s="49"/>
      <c r="L12" s="49"/>
      <c r="M12" s="49"/>
      <c r="N12" s="49" t="str">
        <f>SUM(I12:M12)</f>
        <v>0</v>
      </c>
      <c r="O12" s="50"/>
      <c r="P12" s="49">
        <v>300</v>
      </c>
      <c r="Q12" s="49"/>
      <c r="R12" s="49"/>
      <c r="S12" s="38" t="s">
        <v>62</v>
      </c>
      <c r="T12" s="38" t="s">
        <v>63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64</v>
      </c>
      <c r="C13" s="47">
        <v>2257</v>
      </c>
      <c r="D13" s="46" t="s">
        <v>65</v>
      </c>
      <c r="E13" s="46" t="s">
        <v>66</v>
      </c>
      <c r="F13" s="38" t="s">
        <v>32</v>
      </c>
      <c r="G13" s="46" t="s">
        <v>3</v>
      </c>
      <c r="H13" s="48"/>
      <c r="I13" s="49"/>
      <c r="J13" s="49"/>
      <c r="K13" s="49">
        <v>2</v>
      </c>
      <c r="L13" s="49"/>
      <c r="M13" s="49"/>
      <c r="N13" s="49" t="str">
        <f>SUM(I13:M13)</f>
        <v>0</v>
      </c>
      <c r="O13" s="50"/>
      <c r="P13" s="49">
        <v>240</v>
      </c>
      <c r="Q13" s="49"/>
      <c r="R13" s="49"/>
      <c r="S13" s="38"/>
      <c r="T13" s="38" t="s">
        <v>67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68</v>
      </c>
      <c r="C14" s="58">
        <v>94522</v>
      </c>
      <c r="D14" s="46" t="s">
        <v>69</v>
      </c>
      <c r="E14" s="46" t="s">
        <v>70</v>
      </c>
      <c r="F14" s="38" t="s">
        <v>61</v>
      </c>
      <c r="G14" s="46" t="s">
        <v>3</v>
      </c>
      <c r="H14" s="48"/>
      <c r="I14" s="49"/>
      <c r="J14" s="49"/>
      <c r="K14" s="49"/>
      <c r="L14" s="49">
        <v>30</v>
      </c>
      <c r="M14" s="49"/>
      <c r="N14" s="49" t="str">
        <f>SUM(I14:M14)</f>
        <v>0</v>
      </c>
      <c r="O14" s="50"/>
      <c r="P14" s="49">
        <v>3900</v>
      </c>
      <c r="Q14" s="49"/>
      <c r="R14" s="49"/>
      <c r="S14" s="38"/>
      <c r="T14" s="38" t="s">
        <v>71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72</v>
      </c>
      <c r="C15" s="58">
        <v>6582</v>
      </c>
      <c r="D15" s="46" t="s">
        <v>73</v>
      </c>
      <c r="E15" s="46" t="s">
        <v>74</v>
      </c>
      <c r="F15" s="38" t="s">
        <v>61</v>
      </c>
      <c r="G15" s="46" t="s">
        <v>3</v>
      </c>
      <c r="H15" s="48"/>
      <c r="I15" s="49"/>
      <c r="J15" s="49">
        <v>4</v>
      </c>
      <c r="K15" s="49"/>
      <c r="L15" s="49"/>
      <c r="M15" s="49"/>
      <c r="N15" s="49" t="str">
        <f>SUM(I15:M15)</f>
        <v>0</v>
      </c>
      <c r="O15" s="50"/>
      <c r="P15" s="49">
        <v>920</v>
      </c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75</v>
      </c>
      <c r="C16" s="47"/>
      <c r="D16" s="46" t="s">
        <v>76</v>
      </c>
      <c r="E16" s="46" t="s">
        <v>77</v>
      </c>
      <c r="F16" s="38" t="s">
        <v>32</v>
      </c>
      <c r="G16" s="46" t="s">
        <v>3</v>
      </c>
      <c r="H16" s="48"/>
      <c r="I16" s="49"/>
      <c r="J16" s="49"/>
      <c r="K16" s="49"/>
      <c r="L16" s="49"/>
      <c r="M16" s="49">
        <v>2</v>
      </c>
      <c r="N16" s="49" t="str">
        <f>SUM(I16:M16)</f>
        <v>0</v>
      </c>
      <c r="O16" s="50"/>
      <c r="P16" s="49">
        <v>500</v>
      </c>
      <c r="Q16" s="49"/>
      <c r="R16" s="49"/>
      <c r="S16" s="38" t="s">
        <v>78</v>
      </c>
      <c r="T16" s="38" t="s">
        <v>79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