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<sst xmlns="http://schemas.openxmlformats.org/spreadsheetml/2006/main" uniqueCount="48">
  <si>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</si>
  <si>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</si>
  <si>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</si>
  <si>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</si>
  <si>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</si>
  <si>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</si>
  <si>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</si>
  <si>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</si>
  <si>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</si>
  <si>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</si>
  <si>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</si>
  <si>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</si>
  <si>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</si>
  <si>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</si>
  <si>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</si>
  <si>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</si>
  <si>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</si>
  <si>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</si>
  <si>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</si>
  <si>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</si>
  <si>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</si>
  <si>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</si>
  <si>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</si>
  <si>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</si>
  <si>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</si>
  <si>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</si>
  <si>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</si>
  <si>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</si>
  <si>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</si>
  <si>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</si>
  <si>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</si>
  <si>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</si>
  <si>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</si>
  <si>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</si>
  <si>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Испытательный Центр «Стройэксперт»</t>
  </si>
  <si>
    <t>СПб, Большеохтинский пр. д. 9</t>
  </si>
  <si>
    <t>лит.А. 8-965-753-29-14, 318-18-79</t>
  </si>
  <si>
    <t>10:00-15:00</t>
  </si>
  <si>
    <t>ЗАБРАТЬ ПУСТУЮ ТАРУ созвон если не успеваете.на каждую поставку - доки делать.  новый счёт Поставка №3(150 из  200)</t>
  </si>
  <si>
    <t>Клиент№6552</t>
  </si>
  <si>
    <t>СПб, Всеволожский район, посёлок Мурино, ул. Шувалова, д. 19/2</t>
  </si>
  <si>
    <t>кв461, 8-922-648-00-83</t>
  </si>
  <si>
    <t>18:00-21:00</t>
  </si>
  <si>
    <t>ИП Ельчин</t>
  </si>
  <si>
    <t>СПб, пр. Просвещения д. 84</t>
  </si>
  <si>
    <t>ТЦ Северная галлерея, магазин FORMAN</t>
  </si>
  <si>
    <t>10:00-20:00</t>
  </si>
  <si>
    <t>Заезд на пешеходную улицу. Подъезжать прямо ко входу магазина. В доках указывать Договор №138 от 04.06.2019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</si>
</sst>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900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45</v>
      </c>
      <c r="K6" s="56"/>
      <c r="L6" s="56"/>
      <c r="M6" s="56"/>
      <c r="N6" s="56" t="str">
        <f>SUM(I6:M6)</f>
        <v>0</v>
      </c>
      <c r="O6" s="57"/>
      <c r="P6" s="56"/>
      <c r="Q6" s="56">
        <v>5175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2194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50</v>
      </c>
      <c r="L7" s="56"/>
      <c r="M7" s="56"/>
      <c r="N7" s="56" t="str">
        <f>SUM(I7:M7)</f>
        <v>0</v>
      </c>
      <c r="O7" s="57"/>
      <c r="P7" s="56"/>
      <c r="Q7" s="56">
        <v>6000</v>
      </c>
      <c r="R7" s="56">
        <v>250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39</v>
      </c>
      <c r="C8" s="64">
        <v>6552</v>
      </c>
      <c r="D8" s="59" t="s">
        <v>40</v>
      </c>
      <c r="E8" s="59" t="s">
        <v>41</v>
      </c>
      <c r="F8" s="60" t="s">
        <v>42</v>
      </c>
      <c r="G8" s="59" t="s">
        <v>3</v>
      </c>
      <c r="H8" s="61"/>
      <c r="I8" s="62"/>
      <c r="J8" s="62">
        <v>2</v>
      </c>
      <c r="K8" s="62"/>
      <c r="L8" s="62"/>
      <c r="M8" s="62"/>
      <c r="N8" s="62" t="str">
        <f>SUM(I8:M8)</f>
        <v>0</v>
      </c>
      <c r="O8" s="63"/>
      <c r="P8" s="62">
        <v>150</v>
      </c>
      <c r="Q8" s="62"/>
      <c r="R8" s="62"/>
      <c r="S8" s="60"/>
      <c r="T8" s="60"/>
      <c r="U8" s="6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65">
        <v>50063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/>
      <c r="K9" s="56"/>
      <c r="L9" s="56">
        <v>9</v>
      </c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