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<sst xmlns="http://schemas.openxmlformats.org/spreadsheetml/2006/main" uniqueCount="278">
  <si>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</si>
  <si>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</si>
  <si>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</si>
  <si>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</si>
  <si>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</si>
  <si>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</si>
  <si>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</si>
  <si>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</si>
  <si>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</si>
  <si>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</si>
  <si>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</si>
  <si>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</si>
  <si>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</si>
  <si>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</si>
  <si>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</si>
  <si>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</si>
  <si>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</si>
  <si>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</si>
  <si>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</si>
  <si>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</si>
  <si>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</si>
  <si>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</si>
  <si>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</si>
  <si>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</si>
  <si>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</si>
  <si>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</si>
  <si>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</si>
  <si>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</si>
  <si>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</si>
  <si>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</si>
  <si>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</si>
  <si>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</si>
  <si>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</si>
  <si>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</si>
  <si>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</si>
  <si>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</si>
  <si>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 xml:space="preserve">1 - Обслуживание кулера
 </t>
  </si>
  <si>
    <t>новый адрес, если не алё -8-981-833-46-06, подъём 5 руб/бут. подписать доки за чистку кулера</t>
  </si>
  <si>
    <t>Водоносов</t>
  </si>
  <si>
    <t>СПб, Ленинский пр. д. 114</t>
  </si>
  <si>
    <t>магазин Афоня, 8-911-217-99-34, 983-43-09</t>
  </si>
  <si>
    <t>10:00-14:00</t>
  </si>
  <si>
    <t>Вячеслав</t>
  </si>
  <si>
    <t>новые цены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</si>
  <si>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</si>
  <si>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</si>
  <si>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</si>
  <si>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11:00-18:00</t>
  </si>
  <si>
    <t>Владимир</t>
  </si>
  <si>
    <t>всегда отправлять счет на почту dir@bakenbards.ru  .новая цена</t>
  </si>
  <si>
    <t>СПб, ул. Кораблестроителей, д. 30</t>
  </si>
  <si>
    <t>ЖК Морской каскад, Центр ментальной арифметики smarty rids 8-960-203-77-07</t>
  </si>
  <si>
    <t>10:00-13:00</t>
  </si>
  <si>
    <t>Надирбек</t>
  </si>
  <si>
    <t>созвон. новые цены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</si>
  <si>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</si>
  <si>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</si>
  <si>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</si>
  <si>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10:00-15:00</t>
  </si>
  <si>
    <t>передать доки  НОВАЯ ЦЕНА</t>
  </si>
  <si>
    <t>Галина Николаевна</t>
  </si>
  <si>
    <t>СПб, Тихорецкий пр. д. 4</t>
  </si>
  <si>
    <t>институт, 8-921-746-88-46, 8-911-211-63-30</t>
  </si>
  <si>
    <t>12:00-16:00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</si>
  <si>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</si>
  <si>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</si>
  <si>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</si>
  <si>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</si>
  <si>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</si>
  <si>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</si>
  <si>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</si>
  <si>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</si>
  <si>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</si>
  <si>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ЦЕНЫ. подписать доки за 24.07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</si>
  <si>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</si>
  <si>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</si>
  <si>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</si>
  <si>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</si>
  <si>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</si>
  <si>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</si>
  <si>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</si>
  <si>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Александр</t>
  </si>
  <si>
    <t>новая цена.  подписать доки за чистку кулера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</si>
  <si>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</si>
  <si>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</si>
  <si>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</si>
  <si>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цены. ПОДПИСАТЬ ДОКИ ЗА ЧИСТКУ КУЛЕРА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</si>
  <si>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</si>
  <si>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</si>
  <si>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</si>
  <si>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</si>
  <si>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</si>
  <si>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Клиент №5417</t>
  </si>
  <si>
    <t>г. Колпино, СПб, ул. Пролетарская д.54</t>
  </si>
  <si>
    <t>кв.202, 8-931-974-67-87</t>
  </si>
  <si>
    <t>ппоменяли адрес созвон!НОВАЯ ЦЕНА. ТОЛЬКО В ЭТОТ РАЗ! - везём Ё (натуральной нет в наличии)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</si>
  <si>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</si>
  <si>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</si>
  <si>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</si>
  <si>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№4 (40 из 40)на каждую поставку делаем документы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</si>
  <si>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</si>
  <si>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</si>
  <si>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</si>
  <si>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 ТОЛЬКО В ЭТОТ РАЗ везём Ё (нет артезианской )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</si>
  <si>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</si>
  <si>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</si>
  <si>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</si>
  <si>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Восток-партнёр</t>
  </si>
  <si>
    <t>Спб, ул. Старообрядческая д. 24</t>
  </si>
  <si>
    <t>7-911-820-38-38, 8-812-947-86-03</t>
  </si>
  <si>
    <t>подписать доки</t>
  </si>
  <si>
    <t>Клиент№2341</t>
  </si>
  <si>
    <t>СПб, ул. Михайлова д. 11</t>
  </si>
  <si>
    <t>8-911-241-56-69 ,611-19-05 доб. 1213, утром заказать пропуск</t>
  </si>
  <si>
    <t>8-981-134-72-67 (другой номер в отпуске).ЗВОНИТЬ УТРОМ  для пропуска .новая цена , 4 бут поднимать на 2й этаж ( подъёмные по 5 р/бут если больше 4х поднимать на 2й этаж)</t>
  </si>
  <si>
    <t>Приморский город - Спиридонов</t>
  </si>
  <si>
    <t>СПб, Петергофское шоссе д. 47</t>
  </si>
  <si>
    <t>литер А, пом.152, -981-681-26-97 Lfhmz</t>
  </si>
  <si>
    <t>8-981-681-26-97 ДАРЬЯ- созвон на этот номер ЗАРАНЕЕ!новые цены. ПОДПИСАТЬ ДОКИ ЗА КУЛЕРЫ</t>
  </si>
  <si>
    <t>Клиент№5049</t>
  </si>
  <si>
    <t>СПб, ул. Варшавская д. 3</t>
  </si>
  <si>
    <t>Мебельный континент, 3-й корпус, 3 этаж, место 308,  600-31-39</t>
  </si>
  <si>
    <t>11:00-15:00</t>
  </si>
  <si>
    <t>Фахри</t>
  </si>
  <si>
    <t>на 3 ЭТАЖ с 11 работают!новая цена</t>
  </si>
  <si>
    <t>Красное Село, СПб,  ул. Свободы, д. 59</t>
  </si>
  <si>
    <t>на право, 1-я дача, 8-904-606-68-56</t>
  </si>
  <si>
    <t>ПромСтройДиагностика</t>
  </si>
  <si>
    <t>СПб, Литовская ул. д. 10</t>
  </si>
  <si>
    <t>Технопарк «Литовская 10» , 665-63-98, 911-082-91-39 Александра</t>
  </si>
  <si>
    <t>подписать доки за чистку кулера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</si>
  <si>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</si>
  <si>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</si>
  <si>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</si>
  <si>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цена.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</si>
  <si>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</si>
  <si>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</si>
  <si>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</si>
  <si>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</si>
  <si>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Северный путь водоносов</t>
  </si>
  <si>
    <t>СПб, ул. Оборонная, д. 10А</t>
  </si>
  <si>
    <t>офис 310А, 468-60-68</t>
  </si>
  <si>
    <t>подписать доки за чистку кулера.  468-60-68, с 10 работают.воду  в  310 офис,  доки в 325 офис. новые цены. проверять кол-во бутылей в месяц,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</si>
  <si>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</si>
  <si>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</si>
  <si>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</si>
  <si>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</si>
  <si>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цены.  ТОЛЬКО В ЭТОТ РАЗ ВЕЗЁМ Ё (нет артезианской).</t>
  </si>
  <si>
    <t>Университет правосудия</t>
  </si>
  <si>
    <t>СПб, Александровский парк, д.5</t>
  </si>
  <si>
    <t>8-911-794-24-33 Зураб</t>
  </si>
  <si>
    <t>тендер. Созвон!!
Доки старого образца 
Договор №31807209518 от 18.12.2018 г..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</si>
  <si>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</si>
  <si>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</si>
  <si>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</si>
  <si>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</si>
  <si>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</si>
  <si>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</si>
  <si>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</si>
  <si>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</si>
  <si>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</si>
  <si>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</si>
  <si>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</si>
  <si>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8-921-325-35-14 СОЗВОН УТРОМ ДЛЯ ПРОПУСКА   тендер.Обед с 12:30 до 13:30.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</si>
  <si>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</si>
  <si>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</si>
  <si>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</si>
  <si>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</si>
  <si>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в след раз обязательно подписать документы .В ОФИС 533.8-911-178-72-74 - подписать доки за чистку и диагностику кулеров</t>
  </si>
  <si>
    <t>СТАЛЬ (водоносов)</t>
  </si>
  <si>
    <t>СПб, ул. Калинина д. 57</t>
  </si>
  <si>
    <t>оф. 200, 8-984-181-95-92</t>
  </si>
  <si>
    <t>09:00-17:00</t>
  </si>
  <si>
    <t xml:space="preserve">1 - Помпа АКВА
 </t>
  </si>
  <si>
    <t>2й этаж. договор</t>
  </si>
  <si>
    <t>СПб, Кушелевская дорога д. 3к1</t>
  </si>
  <si>
    <t>кв. 263,   8-963-244-60-44, 8-921-369-17-60</t>
  </si>
  <si>
    <t>16:00-20:00</t>
  </si>
  <si>
    <t>новая цена. СОЗВОН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</si>
  <si>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</si>
  <si>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</si>
  <si>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</si>
  <si>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новая цена. подписать доки за ремонт кулера</t>
  </si>
  <si>
    <t>Клиент№5686</t>
  </si>
  <si>
    <t>СПБ,Пушкинский р-он, Шушары, Славянка, ул. Ростовская, д. 19/3</t>
  </si>
  <si>
    <t>кв. 20, 8-921-657-89-79</t>
  </si>
  <si>
    <t>!!! СОЗВОН ЗА 30 МИНУТ КАК ПОЕДЕТЕ В СЛАВЯНКУ. новые цены</t>
  </si>
  <si>
    <t>г. Колпино, СПб,  ул. Культуры д. 16</t>
  </si>
  <si>
    <t>административное здание, вход - белые двери, 8-911-272-92-99</t>
  </si>
  <si>
    <t>новая цена созвон- спустятся встретят</t>
  </si>
  <si>
    <t>Фанерный</t>
  </si>
  <si>
    <t>СПб, посёлок Понтонный, ул. Фанерная д. 5</t>
  </si>
  <si>
    <t>648-16-15(доб.2242), 8-921-356-48-83</t>
  </si>
  <si>
    <t>В 1с - СВЕЗА, в ОФИС
НОВЫЕ ЦЕНЫ по 100р/бут.</t>
  </si>
  <si>
    <t>СПб, Дунайский пр-т д 7к3</t>
  </si>
  <si>
    <t>кв. 432, 8-937-656-05-99</t>
  </si>
  <si>
    <t>13:00-17:00</t>
  </si>
  <si>
    <t>Клиент№5159</t>
  </si>
  <si>
    <t>СПб, Всеволожский район, посёлок Мурино, ул. Шувалова, д. 16/9</t>
  </si>
  <si>
    <t>кв. 1129, 8-981-954-12-64</t>
  </si>
  <si>
    <t>как можно раньше</t>
  </si>
  <si>
    <t>РЖД (тендер)</t>
  </si>
  <si>
    <t>СПб, Библиотечный переулок, д. 4</t>
  </si>
  <si>
    <t>гостиница,  436-06-74 - для пропуска, по другим вопросам 8-921-964-70-18 Василий Витальевич</t>
  </si>
  <si>
    <t>музей РЖД, по безналу, ПОДПИСЫВАТЬ АКТ! Поставка №1 (50 из 150)</t>
  </si>
  <si>
    <t>ПолиМолд</t>
  </si>
  <si>
    <t>СПбг, п Стрельна, ул. Нижняя Дорога д 2</t>
  </si>
  <si>
    <t>8-812-702-47-66,   8-952-378-83-99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</si>
  <si>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</si>
  <si>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</si>
  <si>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</si>
  <si>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</si>
  <si>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ВИКТОРИЯ (бывш. ЗападЭнергоРесурс )водоносов</t>
  </si>
  <si>
    <t>СПб, ул. Жукова, д. 18</t>
  </si>
  <si>
    <t>8-921-893-32-70, 2-й этаж, 8-981-826-63-21</t>
  </si>
  <si>
    <t>подписать доки за ремонт кулера)ПРОПУСК ОПЛАЧЕН ВОЗМИТЕ ИЗ НАЛИЧКИ созвон для пропуска 8-981-826-63-21.новая цена. 8-953-178-04-86. КАК МОЖНО рАНЬШЕ -</t>
  </si>
  <si>
    <t>АПС ( АВТОМАТИЧЕСКАЯ СИГНАЛИЗАЦИЯ)</t>
  </si>
  <si>
    <t>СПб, Таллинское шоссе д.25</t>
  </si>
  <si>
    <t>8-905-202-99-21</t>
  </si>
  <si>
    <t>созвон!! новая цена, ЗАМЕНИТЬ ПОМПУ (вчера привезли некомплект- без носика)</t>
  </si>
  <si>
    <t>Клиент№4650</t>
  </si>
  <si>
    <t>СПб, Апраксин переулок, д. 1</t>
  </si>
  <si>
    <t>магазин все по 39 , 8-966-756-58-78</t>
  </si>
  <si>
    <t>8-965-768-07-77,  новые цены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</si>
  <si>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</si>
  <si>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</si>
  <si>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</si>
  <si>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</si>
  <si>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</si>
  <si>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</si>
  <si>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</si>
  <si>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созвон - объяснят как найти, всегда высылать счет на почту с печатью kalnik@argus-group.ru  НОВАЯ ЦЕНА, Аргус-Р доки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</si>
  <si>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</si>
  <si>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</si>
  <si>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</si>
  <si>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СПб, Брантовская дорога д. 3</t>
  </si>
  <si>
    <t>ТЦ "Охта Молл", 8-911-225-73-19</t>
  </si>
  <si>
    <t>СОЗВОН НЕ РАНЬШЕ 12, созвон - встретят,новые цены
Мы БЫЛИ должны 80р</t>
  </si>
  <si>
    <t>МинТранс</t>
  </si>
  <si>
    <t>Биржевой мост</t>
  </si>
  <si>
    <t>8-981-740-21-93</t>
  </si>
  <si>
    <t>ТЕНДЕР, подписывать акт.</t>
  </si>
  <si>
    <t>Благовещенский мост</t>
  </si>
  <si>
    <t>8-981-769-48-20</t>
  </si>
  <si>
    <t>Большеохтинский мост</t>
  </si>
  <si>
    <t>8-981-830-85-32</t>
  </si>
  <si>
    <t>Володарский мост</t>
  </si>
  <si>
    <t>8-981-830-86-84</t>
  </si>
  <si>
    <t>Дворцовый мост</t>
  </si>
  <si>
    <t>8-981-830-94-75</t>
  </si>
  <si>
    <t>Литейный мост</t>
  </si>
  <si>
    <t>8-981-830-87-24</t>
  </si>
  <si>
    <t>СПб, пр. Александровской фермы Путепровод</t>
  </si>
  <si>
    <t>8-981-700-36-90,</t>
  </si>
  <si>
    <t>Тучков мост</t>
  </si>
  <si>
    <t>8-981-830-92-32</t>
  </si>
  <si>
    <t>СПб, мост Александра Невского</t>
  </si>
  <si>
    <t>8-981-740-19-94</t>
  </si>
  <si>
    <t>г. Петергоф, СПб, ул. Разводная д. 1</t>
  </si>
  <si>
    <t>ГМЗ</t>
  </si>
  <si>
    <t>ТЕНДЕР, подписывать акт.  ГМЗ "Петергоф", 8-981-809-78-52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</si>
  <si>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</si>
  <si>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</si>
  <si>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</si>
  <si>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Кераматика</t>
  </si>
  <si>
    <t>СПб, ул. Яблочкова, д.12</t>
  </si>
  <si>
    <t>офис 303, 8-909-589-76-27, 8-964-331-02-14</t>
  </si>
  <si>
    <t>новая цена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</si>
  <si>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</si>
  <si>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</si>
  <si>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
Нам БЫЛИ должны 160р</t>
  </si>
  <si>
    <t>СПб, ул. Варшавская, д. 6к1</t>
  </si>
  <si>
    <t>центр Эстетики Аристократка, 305-35-03</t>
  </si>
  <si>
    <t>АМ-групп</t>
  </si>
  <si>
    <t>Самовывоз</t>
  </si>
  <si>
    <t>до 17</t>
  </si>
  <si>
    <t>Митя</t>
  </si>
  <si>
    <t>оплата Техноплаг самовывоз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</si>
</sst>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6" sqref="A6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6220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3110</v>
      </c>
      <c r="R6" s="57">
        <v>30</v>
      </c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91657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44</v>
      </c>
      <c r="C8" s="59">
        <v>2063</v>
      </c>
      <c r="D8" s="53" t="s">
        <v>45</v>
      </c>
      <c r="E8" s="53" t="s">
        <v>46</v>
      </c>
      <c r="F8" s="55" t="s">
        <v>47</v>
      </c>
      <c r="G8" s="53" t="s">
        <v>48</v>
      </c>
      <c r="H8" s="56"/>
      <c r="I8" s="57"/>
      <c r="J8" s="57"/>
      <c r="K8" s="57"/>
      <c r="L8" s="57">
        <v>7</v>
      </c>
      <c r="M8" s="57"/>
      <c r="N8" s="57" t="str">
        <f>SUM(I8:M8)</f>
        <v>0</v>
      </c>
      <c r="O8" s="58"/>
      <c r="P8" s="57"/>
      <c r="Q8" s="57">
        <v>1260</v>
      </c>
      <c r="R8" s="57">
        <v>70</v>
      </c>
      <c r="S8" s="55"/>
      <c r="T8" s="55" t="s">
        <v>49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93759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55</v>
      </c>
      <c r="C10" s="59">
        <v>2347</v>
      </c>
      <c r="D10" s="53" t="s">
        <v>56</v>
      </c>
      <c r="E10" s="53" t="s">
        <v>57</v>
      </c>
      <c r="F10" s="55" t="s">
        <v>58</v>
      </c>
      <c r="G10" s="53" t="s">
        <v>53</v>
      </c>
      <c r="H10" s="56"/>
      <c r="I10" s="57"/>
      <c r="J10" s="57">
        <v>5</v>
      </c>
      <c r="K10" s="57"/>
      <c r="L10" s="57"/>
      <c r="M10" s="57"/>
      <c r="N10" s="57" t="str">
        <f>SUM(I10:M10)</f>
        <v>0</v>
      </c>
      <c r="O10" s="58"/>
      <c r="P10" s="57"/>
      <c r="Q10" s="57">
        <v>1025</v>
      </c>
      <c r="R10" s="57"/>
      <c r="S10" s="55"/>
      <c r="T10" s="55" t="s">
        <v>59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3848</v>
      </c>
      <c r="D11" s="46" t="s">
        <v>61</v>
      </c>
      <c r="E11" s="46" t="s">
        <v>62</v>
      </c>
      <c r="F11" s="38" t="s">
        <v>63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43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696</v>
      </c>
      <c r="D12" s="46" t="s">
        <v>65</v>
      </c>
      <c r="E12" s="46" t="s">
        <v>66</v>
      </c>
      <c r="F12" s="38" t="s">
        <v>67</v>
      </c>
      <c r="G12" s="46" t="s">
        <v>48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450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9">
        <v>3615</v>
      </c>
      <c r="D13" s="53" t="s">
        <v>70</v>
      </c>
      <c r="E13" s="53" t="s">
        <v>71</v>
      </c>
      <c r="F13" s="55" t="s">
        <v>72</v>
      </c>
      <c r="G13" s="53" t="s">
        <v>48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1400</v>
      </c>
      <c r="R13" s="57"/>
      <c r="S13" s="55"/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2488</v>
      </c>
      <c r="D14" s="46" t="s">
        <v>74</v>
      </c>
      <c r="E14" s="46" t="s">
        <v>75</v>
      </c>
      <c r="F14" s="38" t="s">
        <v>76</v>
      </c>
      <c r="G14" s="46" t="s">
        <v>42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9">
        <v>4717</v>
      </c>
      <c r="D15" s="53" t="s">
        <v>79</v>
      </c>
      <c r="E15" s="53" t="s">
        <v>80</v>
      </c>
      <c r="F15" s="55" t="s">
        <v>52</v>
      </c>
      <c r="G15" s="53" t="s">
        <v>81</v>
      </c>
      <c r="H15" s="56"/>
      <c r="I15" s="57"/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3000</v>
      </c>
      <c r="R15" s="57"/>
      <c r="S15" s="55" t="s">
        <v>36</v>
      </c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9">
        <v>4958</v>
      </c>
      <c r="D16" s="53" t="s">
        <v>84</v>
      </c>
      <c r="E16" s="53" t="s">
        <v>85</v>
      </c>
      <c r="F16" s="55" t="s">
        <v>58</v>
      </c>
      <c r="G16" s="53" t="s">
        <v>48</v>
      </c>
      <c r="H16" s="56"/>
      <c r="I16" s="57"/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1000</v>
      </c>
      <c r="R16" s="57"/>
      <c r="S16" s="55" t="s">
        <v>36</v>
      </c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2738</v>
      </c>
      <c r="D17" s="53" t="s">
        <v>88</v>
      </c>
      <c r="E17" s="53" t="s">
        <v>89</v>
      </c>
      <c r="F17" s="55" t="s">
        <v>90</v>
      </c>
      <c r="G17" s="53" t="s">
        <v>81</v>
      </c>
      <c r="H17" s="56"/>
      <c r="I17" s="57"/>
      <c r="J17" s="57"/>
      <c r="K17" s="57"/>
      <c r="L17" s="57">
        <v>25</v>
      </c>
      <c r="M17" s="57"/>
      <c r="N17" s="57" t="str">
        <f>SUM(I17:M17)</f>
        <v>0</v>
      </c>
      <c r="O17" s="58"/>
      <c r="P17" s="57"/>
      <c r="Q17" s="57">
        <v>4375</v>
      </c>
      <c r="R17" s="57">
        <v>500</v>
      </c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5417</v>
      </c>
      <c r="D18" s="46" t="s">
        <v>93</v>
      </c>
      <c r="E18" s="46" t="s">
        <v>94</v>
      </c>
      <c r="F18" s="38" t="s">
        <v>58</v>
      </c>
      <c r="G18" s="46" t="s">
        <v>48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9">
        <v>2891</v>
      </c>
      <c r="D19" s="53" t="s">
        <v>97</v>
      </c>
      <c r="E19" s="53" t="s">
        <v>98</v>
      </c>
      <c r="F19" s="55" t="s">
        <v>41</v>
      </c>
      <c r="G19" s="53" t="s">
        <v>81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1400</v>
      </c>
      <c r="R19" s="57"/>
      <c r="S19" s="55"/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9">
        <v>4048</v>
      </c>
      <c r="D20" s="53" t="s">
        <v>101</v>
      </c>
      <c r="E20" s="53" t="s">
        <v>102</v>
      </c>
      <c r="F20" s="55" t="s">
        <v>72</v>
      </c>
      <c r="G20" s="53" t="s">
        <v>53</v>
      </c>
      <c r="H20" s="56"/>
      <c r="I20" s="57"/>
      <c r="J20" s="57"/>
      <c r="K20" s="57">
        <v>5</v>
      </c>
      <c r="L20" s="57"/>
      <c r="M20" s="57"/>
      <c r="N20" s="57" t="str">
        <f>SUM(I20:M20)</f>
        <v>0</v>
      </c>
      <c r="O20" s="58"/>
      <c r="P20" s="57"/>
      <c r="Q20" s="57">
        <v>900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38</v>
      </c>
      <c r="C21" s="47">
        <v>3068</v>
      </c>
      <c r="D21" s="46" t="s">
        <v>104</v>
      </c>
      <c r="E21" s="46" t="s">
        <v>105</v>
      </c>
      <c r="F21" s="38" t="s">
        <v>58</v>
      </c>
      <c r="G21" s="46" t="s">
        <v>35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1280</v>
      </c>
      <c r="Q21" s="49"/>
      <c r="R21" s="49">
        <v>40</v>
      </c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4">
        <v>6729</v>
      </c>
      <c r="D22" s="53" t="s">
        <v>108</v>
      </c>
      <c r="E22" s="53" t="s">
        <v>109</v>
      </c>
      <c r="F22" s="55" t="s">
        <v>72</v>
      </c>
      <c r="G22" s="53" t="s">
        <v>81</v>
      </c>
      <c r="H22" s="56"/>
      <c r="I22" s="57"/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1000</v>
      </c>
      <c r="R22" s="57"/>
      <c r="S22" s="55" t="s">
        <v>36</v>
      </c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2341</v>
      </c>
      <c r="D23" s="46" t="s">
        <v>112</v>
      </c>
      <c r="E23" s="46" t="s">
        <v>113</v>
      </c>
      <c r="F23" s="38" t="s">
        <v>52</v>
      </c>
      <c r="G23" s="46" t="s">
        <v>35</v>
      </c>
      <c r="H23" s="48"/>
      <c r="I23" s="49"/>
      <c r="J23" s="49"/>
      <c r="K23" s="49">
        <v>18</v>
      </c>
      <c r="L23" s="49"/>
      <c r="M23" s="49"/>
      <c r="N23" s="49" t="str">
        <f>SUM(I23:M23)</f>
        <v>0</v>
      </c>
      <c r="O23" s="50"/>
      <c r="P23" s="49">
        <v>2250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115</v>
      </c>
      <c r="C24" s="59">
        <v>5585</v>
      </c>
      <c r="D24" s="53" t="s">
        <v>116</v>
      </c>
      <c r="E24" s="53" t="s">
        <v>117</v>
      </c>
      <c r="F24" s="55" t="s">
        <v>72</v>
      </c>
      <c r="G24" s="53" t="s">
        <v>42</v>
      </c>
      <c r="H24" s="56"/>
      <c r="I24" s="57"/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8450</v>
      </c>
      <c r="R24" s="57"/>
      <c r="S24" s="55" t="s">
        <v>36</v>
      </c>
      <c r="T24" s="55" t="s">
        <v>118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47">
        <v>5049</v>
      </c>
      <c r="D25" s="46" t="s">
        <v>120</v>
      </c>
      <c r="E25" s="46" t="s">
        <v>121</v>
      </c>
      <c r="F25" s="38" t="s">
        <v>122</v>
      </c>
      <c r="G25" s="46" t="s">
        <v>123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38</v>
      </c>
      <c r="C26" s="47">
        <v>1700</v>
      </c>
      <c r="D26" s="46" t="s">
        <v>125</v>
      </c>
      <c r="E26" s="46" t="s">
        <v>126</v>
      </c>
      <c r="F26" s="38" t="s">
        <v>41</v>
      </c>
      <c r="G26" s="46" t="s">
        <v>42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 t="s">
        <v>43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/>
      <c r="D27" s="46" t="s">
        <v>128</v>
      </c>
      <c r="E27" s="46" t="s">
        <v>129</v>
      </c>
      <c r="F27" s="38" t="s">
        <v>72</v>
      </c>
      <c r="G27" s="46" t="s">
        <v>35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>
        <v>1000</v>
      </c>
      <c r="R27" s="49"/>
      <c r="S27" s="38" t="s">
        <v>36</v>
      </c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131</v>
      </c>
      <c r="C28" s="59">
        <v>1424</v>
      </c>
      <c r="D28" s="53" t="s">
        <v>132</v>
      </c>
      <c r="E28" s="53" t="s">
        <v>133</v>
      </c>
      <c r="F28" s="55" t="s">
        <v>58</v>
      </c>
      <c r="G28" s="53" t="s">
        <v>48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2600</v>
      </c>
      <c r="R28" s="57"/>
      <c r="S28" s="55"/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1447</v>
      </c>
      <c r="D29" s="46" t="s">
        <v>136</v>
      </c>
      <c r="E29" s="46" t="s">
        <v>137</v>
      </c>
      <c r="F29" s="38" t="s">
        <v>72</v>
      </c>
      <c r="G29" s="46" t="s">
        <v>53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59">
        <v>94049</v>
      </c>
      <c r="D30" s="53" t="s">
        <v>140</v>
      </c>
      <c r="E30" s="53" t="s">
        <v>141</v>
      </c>
      <c r="F30" s="55" t="s">
        <v>72</v>
      </c>
      <c r="G30" s="53" t="s">
        <v>81</v>
      </c>
      <c r="H30" s="56"/>
      <c r="I30" s="57"/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1000</v>
      </c>
      <c r="R30" s="57"/>
      <c r="S30" s="55" t="s">
        <v>36</v>
      </c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4908</v>
      </c>
      <c r="D31" s="46" t="s">
        <v>144</v>
      </c>
      <c r="E31" s="46" t="s">
        <v>145</v>
      </c>
      <c r="F31" s="38" t="s">
        <v>146</v>
      </c>
      <c r="G31" s="46" t="s">
        <v>123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148</v>
      </c>
      <c r="C32" s="54">
        <v>500061</v>
      </c>
      <c r="D32" s="53" t="s">
        <v>149</v>
      </c>
      <c r="E32" s="53" t="s">
        <v>150</v>
      </c>
      <c r="F32" s="55" t="s">
        <v>41</v>
      </c>
      <c r="G32" s="53" t="s">
        <v>53</v>
      </c>
      <c r="H32" s="56"/>
      <c r="I32" s="57">
        <v>30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3630</v>
      </c>
      <c r="R32" s="57"/>
      <c r="S32" s="55"/>
      <c r="T32" s="55" t="s">
        <v>151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152</v>
      </c>
      <c r="C33" s="59">
        <v>4977</v>
      </c>
      <c r="D33" s="53" t="s">
        <v>153</v>
      </c>
      <c r="E33" s="53" t="s">
        <v>154</v>
      </c>
      <c r="F33" s="55" t="s">
        <v>41</v>
      </c>
      <c r="G33" s="53" t="s">
        <v>53</v>
      </c>
      <c r="H33" s="56"/>
      <c r="I33" s="57"/>
      <c r="J33" s="57">
        <v>6</v>
      </c>
      <c r="K33" s="57"/>
      <c r="L33" s="57"/>
      <c r="M33" s="57"/>
      <c r="N33" s="57" t="str">
        <f>SUM(I33:M33)</f>
        <v>0</v>
      </c>
      <c r="O33" s="58"/>
      <c r="P33" s="57"/>
      <c r="Q33" s="57">
        <v>1350</v>
      </c>
      <c r="R33" s="57"/>
      <c r="S33" s="55"/>
      <c r="T33" s="55" t="s">
        <v>155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38</v>
      </c>
      <c r="C34" s="47">
        <v>3905</v>
      </c>
      <c r="D34" s="46" t="s">
        <v>156</v>
      </c>
      <c r="E34" s="46" t="s">
        <v>157</v>
      </c>
      <c r="F34" s="38" t="s">
        <v>52</v>
      </c>
      <c r="G34" s="46" t="s">
        <v>123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230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9">
        <v>500055</v>
      </c>
      <c r="D35" s="53" t="s">
        <v>160</v>
      </c>
      <c r="E35" s="53" t="s">
        <v>161</v>
      </c>
      <c r="F35" s="55" t="s">
        <v>162</v>
      </c>
      <c r="G35" s="53" t="s">
        <v>123</v>
      </c>
      <c r="H35" s="56"/>
      <c r="I35" s="57">
        <v>82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10233.6</v>
      </c>
      <c r="R35" s="57"/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164</v>
      </c>
      <c r="C36" s="59">
        <v>2602</v>
      </c>
      <c r="D36" s="53" t="s">
        <v>165</v>
      </c>
      <c r="E36" s="53" t="s">
        <v>166</v>
      </c>
      <c r="F36" s="55" t="s">
        <v>167</v>
      </c>
      <c r="G36" s="53" t="s">
        <v>35</v>
      </c>
      <c r="H36" s="56"/>
      <c r="I36" s="57"/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2850</v>
      </c>
      <c r="R36" s="57"/>
      <c r="S36" s="55" t="s">
        <v>36</v>
      </c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169</v>
      </c>
      <c r="C37" s="54">
        <v>94276</v>
      </c>
      <c r="D37" s="53" t="s">
        <v>170</v>
      </c>
      <c r="E37" s="53" t="s">
        <v>171</v>
      </c>
      <c r="F37" s="55" t="s">
        <v>172</v>
      </c>
      <c r="G37" s="53" t="s">
        <v>81</v>
      </c>
      <c r="H37" s="56"/>
      <c r="I37" s="57"/>
      <c r="J37" s="57"/>
      <c r="K37" s="57"/>
      <c r="L37" s="57">
        <v>1</v>
      </c>
      <c r="M37" s="57"/>
      <c r="N37" s="57" t="str">
        <f>SUM(I37:M37)</f>
        <v>0</v>
      </c>
      <c r="O37" s="58"/>
      <c r="P37" s="57"/>
      <c r="Q37" s="57">
        <v>430</v>
      </c>
      <c r="R37" s="57"/>
      <c r="S37" s="55" t="s">
        <v>173</v>
      </c>
      <c r="T37" s="55" t="s">
        <v>174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38</v>
      </c>
      <c r="C38" s="47">
        <v>92592</v>
      </c>
      <c r="D38" s="46" t="s">
        <v>175</v>
      </c>
      <c r="E38" s="46" t="s">
        <v>176</v>
      </c>
      <c r="F38" s="38" t="s">
        <v>177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179</v>
      </c>
      <c r="C39" s="59">
        <v>2003</v>
      </c>
      <c r="D39" s="53" t="s">
        <v>180</v>
      </c>
      <c r="E39" s="53" t="s">
        <v>181</v>
      </c>
      <c r="F39" s="55" t="s">
        <v>72</v>
      </c>
      <c r="G39" s="53" t="s">
        <v>48</v>
      </c>
      <c r="H39" s="56"/>
      <c r="I39" s="57"/>
      <c r="J39" s="57"/>
      <c r="K39" s="57"/>
      <c r="L39" s="57">
        <v>4</v>
      </c>
      <c r="M39" s="57"/>
      <c r="N39" s="57" t="str">
        <f>SUM(I39:M39)</f>
        <v>0</v>
      </c>
      <c r="O39" s="58"/>
      <c r="P39" s="57"/>
      <c r="Q39" s="57">
        <v>2680</v>
      </c>
      <c r="R39" s="57"/>
      <c r="S39" s="55" t="s">
        <v>36</v>
      </c>
      <c r="T39" s="55" t="s">
        <v>182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5686</v>
      </c>
      <c r="D40" s="46" t="s">
        <v>184</v>
      </c>
      <c r="E40" s="46" t="s">
        <v>185</v>
      </c>
      <c r="F40" s="38" t="s">
        <v>90</v>
      </c>
      <c r="G40" s="46" t="s">
        <v>48</v>
      </c>
      <c r="H40" s="48"/>
      <c r="I40" s="49"/>
      <c r="J40" s="49">
        <v>1</v>
      </c>
      <c r="K40" s="49"/>
      <c r="L40" s="49"/>
      <c r="M40" s="49"/>
      <c r="N40" s="49" t="str">
        <f>SUM(I40:M40)</f>
        <v>0</v>
      </c>
      <c r="O40" s="50"/>
      <c r="P40" s="49">
        <v>300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47">
        <v>4785</v>
      </c>
      <c r="D41" s="46" t="s">
        <v>187</v>
      </c>
      <c r="E41" s="46" t="s">
        <v>188</v>
      </c>
      <c r="F41" s="38" t="s">
        <v>58</v>
      </c>
      <c r="G41" s="46" t="s">
        <v>48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190</v>
      </c>
      <c r="C42" s="59">
        <v>1999</v>
      </c>
      <c r="D42" s="53" t="s">
        <v>191</v>
      </c>
      <c r="E42" s="53" t="s">
        <v>192</v>
      </c>
      <c r="F42" s="55" t="s">
        <v>41</v>
      </c>
      <c r="G42" s="53" t="s">
        <v>48</v>
      </c>
      <c r="H42" s="56"/>
      <c r="I42" s="57"/>
      <c r="J42" s="57"/>
      <c r="K42" s="57">
        <v>18</v>
      </c>
      <c r="L42" s="57"/>
      <c r="M42" s="57"/>
      <c r="N42" s="57" t="str">
        <f>SUM(I42:M42)</f>
        <v>0</v>
      </c>
      <c r="O42" s="58"/>
      <c r="P42" s="57"/>
      <c r="Q42" s="57">
        <v>1800</v>
      </c>
      <c r="R42" s="57">
        <v>180</v>
      </c>
      <c r="S42" s="55"/>
      <c r="T42" s="55" t="s">
        <v>193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38</v>
      </c>
      <c r="C43" s="47">
        <v>3086</v>
      </c>
      <c r="D43" s="46" t="s">
        <v>194</v>
      </c>
      <c r="E43" s="46" t="s">
        <v>195</v>
      </c>
      <c r="F43" s="38" t="s">
        <v>196</v>
      </c>
      <c r="G43" s="46" t="s">
        <v>48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5159</v>
      </c>
      <c r="D44" s="46" t="s">
        <v>198</v>
      </c>
      <c r="E44" s="46" t="s">
        <v>199</v>
      </c>
      <c r="F44" s="38" t="s">
        <v>58</v>
      </c>
      <c r="G44" s="46" t="s">
        <v>35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201</v>
      </c>
      <c r="C45" s="59">
        <v>80001</v>
      </c>
      <c r="D45" s="53" t="s">
        <v>202</v>
      </c>
      <c r="E45" s="53" t="s">
        <v>203</v>
      </c>
      <c r="F45" s="55" t="s">
        <v>58</v>
      </c>
      <c r="G45" s="53" t="s">
        <v>81</v>
      </c>
      <c r="H45" s="56"/>
      <c r="I45" s="57">
        <v>50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5500</v>
      </c>
      <c r="R45" s="57"/>
      <c r="S45" s="55"/>
      <c r="T45" s="55" t="s">
        <v>204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205</v>
      </c>
      <c r="C46" s="54">
        <v>92957</v>
      </c>
      <c r="D46" s="53" t="s">
        <v>206</v>
      </c>
      <c r="E46" s="53" t="s">
        <v>207</v>
      </c>
      <c r="F46" s="55" t="s">
        <v>72</v>
      </c>
      <c r="G46" s="53" t="s">
        <v>42</v>
      </c>
      <c r="H46" s="56"/>
      <c r="I46" s="57"/>
      <c r="J46" s="57"/>
      <c r="K46" s="57"/>
      <c r="L46" s="57">
        <v>10</v>
      </c>
      <c r="M46" s="57"/>
      <c r="N46" s="57" t="str">
        <f>SUM(I46:M46)</f>
        <v>0</v>
      </c>
      <c r="O46" s="58"/>
      <c r="P46" s="57"/>
      <c r="Q46" s="57">
        <v>1400</v>
      </c>
      <c r="R46" s="57"/>
      <c r="S46" s="55"/>
      <c r="T46" s="55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51">
        <v>60036</v>
      </c>
      <c r="D47" s="46" t="s">
        <v>209</v>
      </c>
      <c r="E47" s="46" t="s">
        <v>210</v>
      </c>
      <c r="F47" s="38" t="s">
        <v>72</v>
      </c>
      <c r="G47" s="46" t="s">
        <v>81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440</v>
      </c>
      <c r="Q47" s="49"/>
      <c r="R47" s="49"/>
      <c r="S47" s="38" t="s">
        <v>211</v>
      </c>
      <c r="T47" s="38" t="s">
        <v>43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212</v>
      </c>
      <c r="C48" s="59">
        <v>91576</v>
      </c>
      <c r="D48" s="53" t="s">
        <v>213</v>
      </c>
      <c r="E48" s="53" t="s">
        <v>214</v>
      </c>
      <c r="F48" s="55" t="s">
        <v>167</v>
      </c>
      <c r="G48" s="53" t="s">
        <v>35</v>
      </c>
      <c r="H48" s="56"/>
      <c r="I48" s="57"/>
      <c r="J48" s="57"/>
      <c r="K48" s="57"/>
      <c r="L48" s="57">
        <v>12</v>
      </c>
      <c r="M48" s="57"/>
      <c r="N48" s="57" t="str">
        <f>SUM(I48:M48)</f>
        <v>0</v>
      </c>
      <c r="O48" s="58"/>
      <c r="P48" s="57"/>
      <c r="Q48" s="57">
        <v>3290</v>
      </c>
      <c r="R48" s="57">
        <v>60</v>
      </c>
      <c r="S48" s="55" t="s">
        <v>36</v>
      </c>
      <c r="T48" s="55" t="s">
        <v>215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216</v>
      </c>
      <c r="C49" s="54">
        <v>60054</v>
      </c>
      <c r="D49" s="53" t="s">
        <v>217</v>
      </c>
      <c r="E49" s="53" t="s">
        <v>218</v>
      </c>
      <c r="F49" s="55" t="s">
        <v>72</v>
      </c>
      <c r="G49" s="53" t="s">
        <v>42</v>
      </c>
      <c r="H49" s="56"/>
      <c r="I49" s="57"/>
      <c r="J49" s="57"/>
      <c r="K49" s="57"/>
      <c r="L49" s="57"/>
      <c r="M49" s="57"/>
      <c r="N49" s="57" t="str">
        <f>SUM(I49:M49)</f>
        <v>0</v>
      </c>
      <c r="O49" s="58"/>
      <c r="P49" s="57"/>
      <c r="Q49" s="57">
        <v>0</v>
      </c>
      <c r="R49" s="57"/>
      <c r="S49" s="55" t="s">
        <v>173</v>
      </c>
      <c r="T49" s="55" t="s">
        <v>219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4650</v>
      </c>
      <c r="D50" s="46" t="s">
        <v>221</v>
      </c>
      <c r="E50" s="46" t="s">
        <v>222</v>
      </c>
      <c r="F50" s="38" t="s">
        <v>52</v>
      </c>
      <c r="G50" s="46" t="s">
        <v>35</v>
      </c>
      <c r="H50" s="48"/>
      <c r="I50" s="49"/>
      <c r="J50" s="49"/>
      <c r="K50" s="49">
        <v>10</v>
      </c>
      <c r="L50" s="49"/>
      <c r="M50" s="49"/>
      <c r="N50" s="49" t="str">
        <f>SUM(I50:M50)</f>
        <v>0</v>
      </c>
      <c r="O50" s="50"/>
      <c r="P50" s="49">
        <v>1450</v>
      </c>
      <c r="Q50" s="49"/>
      <c r="R50" s="49">
        <v>100</v>
      </c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224</v>
      </c>
      <c r="C51" s="59">
        <v>5448</v>
      </c>
      <c r="D51" s="53" t="s">
        <v>225</v>
      </c>
      <c r="E51" s="53" t="s">
        <v>226</v>
      </c>
      <c r="F51" s="55" t="s">
        <v>58</v>
      </c>
      <c r="G51" s="53" t="s">
        <v>53</v>
      </c>
      <c r="H51" s="56"/>
      <c r="I51" s="57"/>
      <c r="J51" s="57"/>
      <c r="K51" s="57">
        <v>10</v>
      </c>
      <c r="L51" s="57"/>
      <c r="M51" s="57"/>
      <c r="N51" s="57" t="str">
        <f>SUM(I51:M51)</f>
        <v>0</v>
      </c>
      <c r="O51" s="58"/>
      <c r="P51" s="57"/>
      <c r="Q51" s="57">
        <v>1450</v>
      </c>
      <c r="R51" s="57"/>
      <c r="S51" s="55"/>
      <c r="T51" s="55" t="s">
        <v>227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228</v>
      </c>
      <c r="C52" s="59">
        <v>3676</v>
      </c>
      <c r="D52" s="53" t="s">
        <v>229</v>
      </c>
      <c r="E52" s="53" t="s">
        <v>230</v>
      </c>
      <c r="F52" s="55" t="s">
        <v>72</v>
      </c>
      <c r="G52" s="53" t="s">
        <v>123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680</v>
      </c>
      <c r="R52" s="57"/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38</v>
      </c>
      <c r="C53" s="47">
        <v>3027</v>
      </c>
      <c r="D53" s="46" t="s">
        <v>232</v>
      </c>
      <c r="E53" s="46" t="s">
        <v>233</v>
      </c>
      <c r="F53" s="38" t="s">
        <v>41</v>
      </c>
      <c r="G53" s="46" t="s">
        <v>48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38</v>
      </c>
      <c r="C54" s="47">
        <v>94924</v>
      </c>
      <c r="D54" s="46" t="s">
        <v>235</v>
      </c>
      <c r="E54" s="46" t="s">
        <v>236</v>
      </c>
      <c r="F54" s="38" t="s">
        <v>90</v>
      </c>
      <c r="G54" s="46" t="s">
        <v>81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290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238</v>
      </c>
      <c r="C55" s="54">
        <v>50058</v>
      </c>
      <c r="D55" s="53" t="s">
        <v>239</v>
      </c>
      <c r="E55" s="53" t="s">
        <v>240</v>
      </c>
      <c r="F55" s="55" t="s">
        <v>72</v>
      </c>
      <c r="G55" s="53" t="s">
        <v>53</v>
      </c>
      <c r="H55" s="56"/>
      <c r="I55" s="57">
        <v>4</v>
      </c>
      <c r="J55" s="57"/>
      <c r="K55" s="57"/>
      <c r="L55" s="57"/>
      <c r="M55" s="57"/>
      <c r="N55" s="57" t="str">
        <f>SUM(I55:M55)</f>
        <v>0</v>
      </c>
      <c r="O55" s="58"/>
      <c r="P55" s="57"/>
      <c r="Q55" s="57">
        <v>456</v>
      </c>
      <c r="R55" s="57"/>
      <c r="S55" s="55"/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238</v>
      </c>
      <c r="C56" s="54">
        <v>50058</v>
      </c>
      <c r="D56" s="53" t="s">
        <v>242</v>
      </c>
      <c r="E56" s="53" t="s">
        <v>243</v>
      </c>
      <c r="F56" s="55" t="s">
        <v>72</v>
      </c>
      <c r="G56" s="53" t="s">
        <v>53</v>
      </c>
      <c r="H56" s="56"/>
      <c r="I56" s="57">
        <v>4</v>
      </c>
      <c r="J56" s="57"/>
      <c r="K56" s="57"/>
      <c r="L56" s="57"/>
      <c r="M56" s="57"/>
      <c r="N56" s="57" t="str">
        <f>SUM(I56:M56)</f>
        <v>0</v>
      </c>
      <c r="O56" s="58"/>
      <c r="P56" s="57"/>
      <c r="Q56" s="57">
        <v>456</v>
      </c>
      <c r="R56" s="57"/>
      <c r="S56" s="55"/>
      <c r="T56" s="55" t="s">
        <v>241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238</v>
      </c>
      <c r="C57" s="54">
        <v>50058</v>
      </c>
      <c r="D57" s="53" t="s">
        <v>244</v>
      </c>
      <c r="E57" s="53" t="s">
        <v>245</v>
      </c>
      <c r="F57" s="55" t="s">
        <v>72</v>
      </c>
      <c r="G57" s="53" t="s">
        <v>81</v>
      </c>
      <c r="H57" s="56"/>
      <c r="I57" s="57">
        <v>4</v>
      </c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456</v>
      </c>
      <c r="R57" s="57"/>
      <c r="S57" s="55"/>
      <c r="T57" s="55" t="s">
        <v>241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238</v>
      </c>
      <c r="C58" s="54">
        <v>50058</v>
      </c>
      <c r="D58" s="53" t="s">
        <v>246</v>
      </c>
      <c r="E58" s="53" t="s">
        <v>247</v>
      </c>
      <c r="F58" s="55" t="s">
        <v>72</v>
      </c>
      <c r="G58" s="53" t="s">
        <v>123</v>
      </c>
      <c r="H58" s="56"/>
      <c r="I58" s="57">
        <v>4</v>
      </c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456</v>
      </c>
      <c r="R58" s="57"/>
      <c r="S58" s="55"/>
      <c r="T58" s="55" t="s">
        <v>241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238</v>
      </c>
      <c r="C59" s="54">
        <v>50058</v>
      </c>
      <c r="D59" s="53" t="s">
        <v>248</v>
      </c>
      <c r="E59" s="53" t="s">
        <v>249</v>
      </c>
      <c r="F59" s="55" t="s">
        <v>72</v>
      </c>
      <c r="G59" s="53" t="s">
        <v>53</v>
      </c>
      <c r="H59" s="56"/>
      <c r="I59" s="57">
        <v>4</v>
      </c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456</v>
      </c>
      <c r="R59" s="57"/>
      <c r="S59" s="55"/>
      <c r="T59" s="55" t="s">
        <v>241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238</v>
      </c>
      <c r="C60" s="54">
        <v>50058</v>
      </c>
      <c r="D60" s="53" t="s">
        <v>250</v>
      </c>
      <c r="E60" s="53" t="s">
        <v>251</v>
      </c>
      <c r="F60" s="55" t="s">
        <v>72</v>
      </c>
      <c r="G60" s="53" t="s">
        <v>35</v>
      </c>
      <c r="H60" s="56"/>
      <c r="I60" s="57">
        <v>2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228</v>
      </c>
      <c r="R60" s="57"/>
      <c r="S60" s="55"/>
      <c r="T60" s="55" t="s">
        <v>241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238</v>
      </c>
      <c r="C61" s="54">
        <v>50058</v>
      </c>
      <c r="D61" s="53" t="s">
        <v>252</v>
      </c>
      <c r="E61" s="53" t="s">
        <v>253</v>
      </c>
      <c r="F61" s="55" t="s">
        <v>72</v>
      </c>
      <c r="G61" s="53" t="s">
        <v>123</v>
      </c>
      <c r="H61" s="56"/>
      <c r="I61" s="57">
        <v>2</v>
      </c>
      <c r="J61" s="57"/>
      <c r="K61" s="57"/>
      <c r="L61" s="57"/>
      <c r="M61" s="57"/>
      <c r="N61" s="57" t="str">
        <f>SUM(I61:M61)</f>
        <v>0</v>
      </c>
      <c r="O61" s="58"/>
      <c r="P61" s="57"/>
      <c r="Q61" s="57">
        <v>228</v>
      </c>
      <c r="R61" s="57"/>
      <c r="S61" s="55"/>
      <c r="T61" s="55" t="s">
        <v>241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238</v>
      </c>
      <c r="C62" s="54">
        <v>50058</v>
      </c>
      <c r="D62" s="53" t="s">
        <v>254</v>
      </c>
      <c r="E62" s="53" t="s">
        <v>255</v>
      </c>
      <c r="F62" s="55" t="s">
        <v>72</v>
      </c>
      <c r="G62" s="53" t="s">
        <v>53</v>
      </c>
      <c r="H62" s="56"/>
      <c r="I62" s="57">
        <v>5</v>
      </c>
      <c r="J62" s="57"/>
      <c r="K62" s="57"/>
      <c r="L62" s="57"/>
      <c r="M62" s="57"/>
      <c r="N62" s="57" t="str">
        <f>SUM(I62:M62)</f>
        <v>0</v>
      </c>
      <c r="O62" s="58"/>
      <c r="P62" s="57"/>
      <c r="Q62" s="57">
        <v>570</v>
      </c>
      <c r="R62" s="57"/>
      <c r="S62" s="55"/>
      <c r="T62" s="55" t="s">
        <v>241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238</v>
      </c>
      <c r="C63" s="54">
        <v>50058</v>
      </c>
      <c r="D63" s="53" t="s">
        <v>256</v>
      </c>
      <c r="E63" s="53" t="s">
        <v>257</v>
      </c>
      <c r="F63" s="55" t="s">
        <v>72</v>
      </c>
      <c r="G63" s="53" t="s">
        <v>81</v>
      </c>
      <c r="H63" s="56"/>
      <c r="I63" s="57">
        <v>1</v>
      </c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114</v>
      </c>
      <c r="R63" s="57"/>
      <c r="S63" s="55"/>
      <c r="T63" s="55" t="s">
        <v>241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238</v>
      </c>
      <c r="C64" s="54">
        <v>50058</v>
      </c>
      <c r="D64" s="53" t="s">
        <v>258</v>
      </c>
      <c r="E64" s="53" t="s">
        <v>259</v>
      </c>
      <c r="F64" s="55" t="s">
        <v>72</v>
      </c>
      <c r="G64" s="53" t="s">
        <v>42</v>
      </c>
      <c r="H64" s="56"/>
      <c r="I64" s="57">
        <v>3</v>
      </c>
      <c r="J64" s="57"/>
      <c r="K64" s="57"/>
      <c r="L64" s="57"/>
      <c r="M64" s="57"/>
      <c r="N64" s="57" t="str">
        <f>SUM(I64:M64)</f>
        <v>0</v>
      </c>
      <c r="O64" s="58"/>
      <c r="P64" s="57"/>
      <c r="Q64" s="57">
        <v>342</v>
      </c>
      <c r="R64" s="57"/>
      <c r="S64" s="55"/>
      <c r="T64" s="55" t="s">
        <v>260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38</v>
      </c>
      <c r="C65" s="47">
        <v>2554</v>
      </c>
      <c r="D65" s="46" t="s">
        <v>261</v>
      </c>
      <c r="E65" s="46" t="s">
        <v>262</v>
      </c>
      <c r="F65" s="38" t="s">
        <v>72</v>
      </c>
      <c r="G65" s="46" t="s">
        <v>81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540</v>
      </c>
      <c r="Q65" s="49"/>
      <c r="R65" s="49"/>
      <c r="S65" s="38"/>
      <c r="T65" s="38" t="s">
        <v>263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264</v>
      </c>
      <c r="C66" s="59">
        <v>500038</v>
      </c>
      <c r="D66" s="53" t="s">
        <v>265</v>
      </c>
      <c r="E66" s="53" t="s">
        <v>266</v>
      </c>
      <c r="F66" s="55" t="s">
        <v>41</v>
      </c>
      <c r="G66" s="53" t="s">
        <v>53</v>
      </c>
      <c r="H66" s="56"/>
      <c r="I66" s="57"/>
      <c r="J66" s="57"/>
      <c r="K66" s="57"/>
      <c r="L66" s="57">
        <v>12</v>
      </c>
      <c r="M66" s="57"/>
      <c r="N66" s="57" t="str">
        <f>SUM(I66:M66)</f>
        <v>0</v>
      </c>
      <c r="O66" s="58"/>
      <c r="P66" s="57"/>
      <c r="Q66" s="57">
        <v>1680</v>
      </c>
      <c r="R66" s="57"/>
      <c r="S66" s="55"/>
      <c r="T66" s="55" t="s">
        <v>267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38</v>
      </c>
      <c r="C67" s="47">
        <v>2058</v>
      </c>
      <c r="D67" s="46" t="s">
        <v>268</v>
      </c>
      <c r="E67" s="46" t="s">
        <v>269</v>
      </c>
      <c r="F67" s="38" t="s">
        <v>52</v>
      </c>
      <c r="G67" s="46" t="s">
        <v>35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840</v>
      </c>
      <c r="Q67" s="49"/>
      <c r="R67" s="49">
        <v>0</v>
      </c>
      <c r="S67" s="38"/>
      <c r="T67" s="38" t="s">
        <v>270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38</v>
      </c>
      <c r="C68" s="47">
        <v>3690</v>
      </c>
      <c r="D68" s="46" t="s">
        <v>271</v>
      </c>
      <c r="E68" s="46" t="s">
        <v>272</v>
      </c>
      <c r="F68" s="38" t="s">
        <v>72</v>
      </c>
      <c r="G68" s="46" t="s">
        <v>123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267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273</v>
      </c>
      <c r="C69" s="47">
        <v>5887</v>
      </c>
      <c r="D69" s="46" t="s">
        <v>79</v>
      </c>
      <c r="E69" s="46" t="s">
        <v>274</v>
      </c>
      <c r="F69" s="38" t="s">
        <v>275</v>
      </c>
      <c r="G69" s="46" t="s">
        <v>276</v>
      </c>
      <c r="H69" s="48"/>
      <c r="I69" s="49"/>
      <c r="J69" s="49"/>
      <c r="K69" s="49"/>
      <c r="L69" s="49">
        <v>10</v>
      </c>
      <c r="M69" s="49"/>
      <c r="N69" s="49" t="str">
        <f>SUM(I69:M69)</f>
        <v>0</v>
      </c>
      <c r="O69" s="50">
        <v>10</v>
      </c>
      <c r="P69" s="49"/>
      <c r="Q69" s="49">
        <v>1150</v>
      </c>
      <c r="R69" s="49"/>
      <c r="S69" s="38"/>
      <c r="T69" s="38" t="s">
        <v>277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