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<sst xmlns="http://schemas.openxmlformats.org/spreadsheetml/2006/main" uniqueCount="99">
  <si>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 xml:space="preserve"> 1-я Загрузка:</t>
  </si>
  <si>
    <t>Доп. Оборудование:</t>
  </si>
  <si>
    <t>Путевой лист</t>
  </si>
  <si>
    <t>Федор</t>
  </si>
  <si>
    <t xml:space="preserve"> 2-я Загрузка:</t>
  </si>
  <si>
    <t>14.09.2018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</si>
  <si>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</si>
  <si>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</si>
  <si>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</si>
  <si>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</si>
  <si>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</si>
  <si>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</si>
  <si>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</si>
  <si>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</si>
  <si>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</si>
  <si>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</si>
  <si>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</si>
  <si>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</si>
  <si>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</si>
  <si>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</si>
  <si>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</si>
  <si>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</si>
  <si>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</si>
  <si>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</si>
  <si>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</si>
  <si>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</si>
  <si>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</si>
  <si>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</si>
  <si>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</si>
  <si>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</si>
  <si>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</si>
  <si>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</si>
  <si>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Рижский проспект д. 3</t>
  </si>
  <si>
    <t>к2, лит ВАрхитектурностроительный колледж, приёмная коммисия каб 404, 8-931-366-32-58 Светлана</t>
  </si>
  <si>
    <t>до 14</t>
  </si>
  <si>
    <t>БУТЫЛИ ИЗ ПОЛИКОРБАНАТА, С 10 НЕ РАНАЬШЕ НА ВАХТЕ НАБРАТЬ НОМЕР ЧТОБЫ ВСТРЕТИЛИ</t>
  </si>
  <si>
    <t>Разовый</t>
  </si>
  <si>
    <t>СПБ, ул. Миллионая д.8</t>
  </si>
  <si>
    <t>8-921-300-79-32 сергей</t>
  </si>
  <si>
    <t>с 10 до 17</t>
  </si>
  <si>
    <t xml:space="preserve">1 - ЧЕК
 4 - Бутыль 19 литров с ручкой
 4 - Пробка для бутылей 19 литров
 </t>
  </si>
  <si>
    <t>ОТ ОФВ</t>
  </si>
  <si>
    <t>ЭТК</t>
  </si>
  <si>
    <t>СПб, ул. Восстания д. 7</t>
  </si>
  <si>
    <t>БЦ Андреевский дом офис 403 ответственное лицо Наталья  418-29-75,  8-921-406-65-82, 8-931-539-31-35</t>
  </si>
  <si>
    <t>с 10 до 15 созвон</t>
  </si>
  <si>
    <t>обязательно созвон за час!</t>
  </si>
  <si>
    <t>Клиент№5526</t>
  </si>
  <si>
    <t>СПб, ул. Гороховая, д. 71</t>
  </si>
  <si>
    <t>кв. 25, 4й этаж, 8-911-976-09-86 Дмитрий Зверев -основной номер, 8-911-957-71-79 Волкова Мария (доп. номер если 1й не алё)</t>
  </si>
  <si>
    <t>с 10 до 13</t>
  </si>
  <si>
    <t>Клиент№3580</t>
  </si>
  <si>
    <t>СПб, ул. Захарьевская д. 8</t>
  </si>
  <si>
    <t>автобаза, 8-911-984-36-39</t>
  </si>
  <si>
    <t>ДО 13</t>
  </si>
  <si>
    <t>в пятницу короткий день - до 14-00,  . 241-21-48</t>
  </si>
  <si>
    <t>Клиент№5578</t>
  </si>
  <si>
    <t>СПб, ул. Шкапина, д. 9-11</t>
  </si>
  <si>
    <t>16-я парадная кв. 618 , 8-938-524-56-72 Ангелина</t>
  </si>
  <si>
    <t>с 18 до 22</t>
  </si>
  <si>
    <t>8-952-357-73-89</t>
  </si>
  <si>
    <t>Клиент№5159</t>
  </si>
  <si>
    <t>СПб, Всеволожский район, посёлок Мурино, ул. Шувалова, д. 16/9</t>
  </si>
  <si>
    <t>кв. 1129, 8-981-954-12-64</t>
  </si>
  <si>
    <t>с 13 до 17</t>
  </si>
  <si>
    <t>NaN</t>
  </si>
  <si>
    <t>МОЖНО И РАНЬШЕ Пакет Семейный пологодовой на 20 бут Поставка №10 (20 из 20)</t>
  </si>
  <si>
    <t>Клиент№5369</t>
  </si>
  <si>
    <t>СПб, пр. Тореза, д. 44к2</t>
  </si>
  <si>
    <t>кв. 9, 8-921-946-81-73</t>
  </si>
  <si>
    <t>с 13 до 18</t>
  </si>
  <si>
    <t>Мы должны были 60 р</t>
  </si>
  <si>
    <t>РИНГ Водоносов</t>
  </si>
  <si>
    <t>СПб, ул. Садовая, д. 28-30к1</t>
  </si>
  <si>
    <t>пом 77,85-95, 310-27-32, 8-921-326-92-55</t>
  </si>
  <si>
    <t>с 11 до 17 созвон за1 5 минут</t>
  </si>
  <si>
    <t>магазин работает с 11! раньше 11 никого не будет , до 11 не звонить!!</t>
  </si>
  <si>
    <t>СПб, ул. Кирочная д.4А</t>
  </si>
  <si>
    <t>Управление по вопросам минграции каб 210, 573-37-32</t>
  </si>
  <si>
    <t>4 бут в зачёт</t>
  </si>
  <si>
    <t>с 13 до 14 обед никто не примет</t>
  </si>
  <si>
    <t>СПбГУ</t>
  </si>
  <si>
    <t>СПб, Волховский переулок д. 3</t>
  </si>
  <si>
    <t>Высшая школа менеджмента СПбГа,  заезд с набережной, у железных ворот позвонить, 8-911-705-21-77 Татьяна Леонидовна</t>
  </si>
  <si>
    <t>до 15</t>
  </si>
  <si>
    <t xml:space="preserve">50 - Сер.Кап. 1-й кат. 19л
 </t>
  </si>
  <si>
    <t>как можно раньше!!!!тендер, подписывать акт (доки у них оставить)старого образца добавлять Договор №109/17/ЗК/223/МП от 11.12.2017.8-812-323-84-42 контактное лицо по договору  8-921-952-17-06</t>
  </si>
  <si>
    <t>Клиент№3351</t>
  </si>
  <si>
    <t>СПб, ул. Ефимова д. 6</t>
  </si>
  <si>
    <t>кв. 8, 3-й эт, 8-911-754-57-10</t>
  </si>
  <si>
    <t>с 10 до 14</t>
  </si>
  <si>
    <t>Клиент№5653</t>
  </si>
  <si>
    <t>СПб, Центральный район, ул. Социалистическая, д. 15</t>
  </si>
  <si>
    <t>кв. 32, код на воротах 867# , 4й этаж без лифта, 8-921-642-41-49</t>
  </si>
  <si>
    <t>с 16 до 19</t>
  </si>
  <si>
    <t>Не раньше 15-00!! ориентир - кафе "Бриз" (дверь рядом)</t>
  </si>
  <si>
    <t>Запчасть-Авто (автохаус) водоносов</t>
  </si>
  <si>
    <t>СПб, ул. Звенигородская д.8/10</t>
  </si>
  <si>
    <t>375-99-65, 8-921-967-48-03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</si>
</sst>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4780</v>
      </c>
      <c r="D6" s="46" t="s">
        <v>32</v>
      </c>
      <c r="E6" s="46" t="s">
        <v>33</v>
      </c>
      <c r="F6" s="38" t="s">
        <v>34</v>
      </c>
      <c r="G6" s="46" t="s">
        <v>3</v>
      </c>
      <c r="H6" s="48"/>
      <c r="I6" s="49"/>
      <c r="J6" s="49"/>
      <c r="K6" s="49"/>
      <c r="L6" s="49">
        <v>3</v>
      </c>
      <c r="M6" s="49"/>
      <c r="N6" s="49" t="str">
        <f>SUM(I6:M6)</f>
        <v>0</v>
      </c>
      <c r="O6" s="50"/>
      <c r="P6" s="49">
        <v>525</v>
      </c>
      <c r="Q6" s="49"/>
      <c r="R6" s="49"/>
      <c r="S6" s="38"/>
      <c r="T6" s="38" t="s">
        <v>35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47"/>
      <c r="D7" s="46" t="s">
        <v>37</v>
      </c>
      <c r="E7" s="46" t="s">
        <v>38</v>
      </c>
      <c r="F7" s="38" t="s">
        <v>39</v>
      </c>
      <c r="G7" s="46" t="s">
        <v>3</v>
      </c>
      <c r="H7" s="48"/>
      <c r="I7" s="49"/>
      <c r="J7" s="49"/>
      <c r="K7" s="49"/>
      <c r="L7" s="49"/>
      <c r="M7" s="49"/>
      <c r="N7" s="49" t="str">
        <f>SUM(I7:M7)</f>
        <v>0</v>
      </c>
      <c r="O7" s="50"/>
      <c r="P7" s="49">
        <v>1500</v>
      </c>
      <c r="Q7" s="49"/>
      <c r="R7" s="49"/>
      <c r="S7" s="38" t="s">
        <v>40</v>
      </c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3038</v>
      </c>
      <c r="D8" s="52" t="s">
        <v>43</v>
      </c>
      <c r="E8" s="52" t="s">
        <v>44</v>
      </c>
      <c r="F8" s="54" t="s">
        <v>45</v>
      </c>
      <c r="G8" s="52" t="s">
        <v>3</v>
      </c>
      <c r="H8" s="55"/>
      <c r="I8" s="56">
        <v>6</v>
      </c>
      <c r="J8" s="56"/>
      <c r="K8" s="56"/>
      <c r="L8" s="56"/>
      <c r="M8" s="56"/>
      <c r="N8" s="56" t="str">
        <f>SUM(I8:M8)</f>
        <v>0</v>
      </c>
      <c r="O8" s="57"/>
      <c r="P8" s="56"/>
      <c r="Q8" s="56">
        <v>1230</v>
      </c>
      <c r="R8" s="56"/>
      <c r="S8" s="54"/>
      <c r="T8" s="54" t="s">
        <v>46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47</v>
      </c>
      <c r="C9" s="47">
        <v>5526</v>
      </c>
      <c r="D9" s="46" t="s">
        <v>48</v>
      </c>
      <c r="E9" s="46" t="s">
        <v>49</v>
      </c>
      <c r="F9" s="38" t="s">
        <v>50</v>
      </c>
      <c r="G9" s="46" t="s">
        <v>3</v>
      </c>
      <c r="H9" s="48"/>
      <c r="I9" s="49">
        <v>2</v>
      </c>
      <c r="J9" s="49"/>
      <c r="K9" s="49"/>
      <c r="L9" s="49"/>
      <c r="M9" s="49"/>
      <c r="N9" s="49" t="str">
        <f>SUM(I9:M9)</f>
        <v>0</v>
      </c>
      <c r="O9" s="50"/>
      <c r="P9" s="49">
        <v>470</v>
      </c>
      <c r="Q9" s="49"/>
      <c r="R9" s="49">
        <v>20</v>
      </c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3580</v>
      </c>
      <c r="D10" s="46" t="s">
        <v>52</v>
      </c>
      <c r="E10" s="46" t="s">
        <v>53</v>
      </c>
      <c r="F10" s="38" t="s">
        <v>54</v>
      </c>
      <c r="G10" s="46" t="s">
        <v>3</v>
      </c>
      <c r="H10" s="48"/>
      <c r="I10" s="49"/>
      <c r="J10" s="49">
        <v>3</v>
      </c>
      <c r="K10" s="49"/>
      <c r="L10" s="49"/>
      <c r="M10" s="49"/>
      <c r="N10" s="49" t="str">
        <f>SUM(I10:M10)</f>
        <v>0</v>
      </c>
      <c r="O10" s="50"/>
      <c r="P10" s="49">
        <v>570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56</v>
      </c>
      <c r="C11" s="47">
        <v>5578</v>
      </c>
      <c r="D11" s="46" t="s">
        <v>57</v>
      </c>
      <c r="E11" s="46" t="s">
        <v>58</v>
      </c>
      <c r="F11" s="38" t="s">
        <v>59</v>
      </c>
      <c r="G11" s="46" t="s">
        <v>3</v>
      </c>
      <c r="H11" s="48"/>
      <c r="I11" s="49"/>
      <c r="J11" s="49"/>
      <c r="K11" s="49">
        <v>4</v>
      </c>
      <c r="L11" s="49"/>
      <c r="M11" s="49"/>
      <c r="N11" s="49" t="str">
        <f>SUM(I11:M11)</f>
        <v>0</v>
      </c>
      <c r="O11" s="50"/>
      <c r="P11" s="49">
        <v>680</v>
      </c>
      <c r="Q11" s="49"/>
      <c r="R11" s="49"/>
      <c r="S11" s="38"/>
      <c r="T11" s="38" t="s">
        <v>60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61</v>
      </c>
      <c r="C12" s="47">
        <v>5159</v>
      </c>
      <c r="D12" s="46" t="s">
        <v>62</v>
      </c>
      <c r="E12" s="46" t="s">
        <v>63</v>
      </c>
      <c r="F12" s="38" t="s">
        <v>64</v>
      </c>
      <c r="G12" s="46" t="s">
        <v>3</v>
      </c>
      <c r="H12" s="48"/>
      <c r="I12" s="49"/>
      <c r="J12" s="49"/>
      <c r="K12" s="49">
        <v>2</v>
      </c>
      <c r="L12" s="49"/>
      <c r="M12" s="49"/>
      <c r="N12" s="49" t="str">
        <f>SUM(I12:M12)</f>
        <v>0</v>
      </c>
      <c r="O12" s="50"/>
      <c r="P12" s="49"/>
      <c r="Q12" s="49" t="s">
        <v>65</v>
      </c>
      <c r="R12" s="49"/>
      <c r="S12" s="38"/>
      <c r="T12" s="38" t="s">
        <v>66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67</v>
      </c>
      <c r="C13" s="47">
        <v>5369</v>
      </c>
      <c r="D13" s="46" t="s">
        <v>68</v>
      </c>
      <c r="E13" s="46" t="s">
        <v>69</v>
      </c>
      <c r="F13" s="38" t="s">
        <v>70</v>
      </c>
      <c r="G13" s="46" t="s">
        <v>3</v>
      </c>
      <c r="H13" s="48"/>
      <c r="I13" s="49">
        <v>2</v>
      </c>
      <c r="J13" s="49"/>
      <c r="K13" s="49"/>
      <c r="L13" s="49"/>
      <c r="M13" s="49"/>
      <c r="N13" s="49" t="str">
        <f>SUM(I13:M13)</f>
        <v>0</v>
      </c>
      <c r="O13" s="50"/>
      <c r="P13" s="49">
        <v>380</v>
      </c>
      <c r="Q13" s="49"/>
      <c r="R13" s="49"/>
      <c r="S13" s="38"/>
      <c r="T13" s="38" t="s">
        <v>71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72</v>
      </c>
      <c r="C14" s="53">
        <v>2516</v>
      </c>
      <c r="D14" s="52" t="s">
        <v>73</v>
      </c>
      <c r="E14" s="52" t="s">
        <v>74</v>
      </c>
      <c r="F14" s="54" t="s">
        <v>75</v>
      </c>
      <c r="G14" s="52" t="s">
        <v>3</v>
      </c>
      <c r="H14" s="55"/>
      <c r="I14" s="56"/>
      <c r="J14" s="56"/>
      <c r="K14" s="56"/>
      <c r="L14" s="56">
        <v>5</v>
      </c>
      <c r="M14" s="56"/>
      <c r="N14" s="56" t="str">
        <f>SUM(I14:M14)</f>
        <v>0</v>
      </c>
      <c r="O14" s="57"/>
      <c r="P14" s="56"/>
      <c r="Q14" s="56">
        <v>800</v>
      </c>
      <c r="R14" s="56"/>
      <c r="S14" s="54"/>
      <c r="T14" s="54" t="s">
        <v>76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58">
        <v>94858</v>
      </c>
      <c r="D15" s="46" t="s">
        <v>77</v>
      </c>
      <c r="E15" s="46" t="s">
        <v>78</v>
      </c>
      <c r="F15" s="38" t="s">
        <v>39</v>
      </c>
      <c r="G15" s="46" t="s">
        <v>3</v>
      </c>
      <c r="H15" s="48"/>
      <c r="I15" s="49"/>
      <c r="J15" s="49"/>
      <c r="K15" s="49"/>
      <c r="L15" s="49">
        <v>4</v>
      </c>
      <c r="M15" s="49"/>
      <c r="N15" s="49" t="str">
        <f>SUM(I15:M15)</f>
        <v>0</v>
      </c>
      <c r="O15" s="50" t="s">
        <v>79</v>
      </c>
      <c r="P15" s="49">
        <v>640</v>
      </c>
      <c r="Q15" s="49"/>
      <c r="R15" s="49"/>
      <c r="S15" s="38"/>
      <c r="T15" s="38" t="s">
        <v>80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81</v>
      </c>
      <c r="C16" s="53">
        <v>500050</v>
      </c>
      <c r="D16" s="52" t="s">
        <v>82</v>
      </c>
      <c r="E16" s="52" t="s">
        <v>83</v>
      </c>
      <c r="F16" s="54" t="s">
        <v>84</v>
      </c>
      <c r="G16" s="52" t="s">
        <v>3</v>
      </c>
      <c r="H16" s="55"/>
      <c r="I16" s="56"/>
      <c r="J16" s="56"/>
      <c r="K16" s="56"/>
      <c r="L16" s="56"/>
      <c r="M16" s="56">
        <v>50</v>
      </c>
      <c r="N16" s="56" t="str">
        <f>SUM(I16:M16)</f>
        <v>0</v>
      </c>
      <c r="O16" s="57"/>
      <c r="P16" s="56"/>
      <c r="Q16" s="56">
        <v>4000</v>
      </c>
      <c r="R16" s="56"/>
      <c r="S16" s="54" t="s">
        <v>85</v>
      </c>
      <c r="T16" s="54" t="s">
        <v>86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87</v>
      </c>
      <c r="C17" s="47">
        <v>3351</v>
      </c>
      <c r="D17" s="46" t="s">
        <v>88</v>
      </c>
      <c r="E17" s="46" t="s">
        <v>89</v>
      </c>
      <c r="F17" s="38" t="s">
        <v>90</v>
      </c>
      <c r="G17" s="46" t="s">
        <v>3</v>
      </c>
      <c r="H17" s="48"/>
      <c r="I17" s="49"/>
      <c r="J17" s="49"/>
      <c r="K17" s="49">
        <v>6</v>
      </c>
      <c r="L17" s="49"/>
      <c r="M17" s="49"/>
      <c r="N17" s="49" t="str">
        <f>SUM(I17:M17)</f>
        <v>0</v>
      </c>
      <c r="O17" s="50"/>
      <c r="P17" s="49">
        <v>1050</v>
      </c>
      <c r="Q17" s="49"/>
      <c r="R17" s="49">
        <v>60</v>
      </c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91</v>
      </c>
      <c r="C18" s="47">
        <v>5653</v>
      </c>
      <c r="D18" s="46" t="s">
        <v>92</v>
      </c>
      <c r="E18" s="46" t="s">
        <v>93</v>
      </c>
      <c r="F18" s="38" t="s">
        <v>94</v>
      </c>
      <c r="G18" s="46" t="s">
        <v>3</v>
      </c>
      <c r="H18" s="48"/>
      <c r="I18" s="49"/>
      <c r="J18" s="49"/>
      <c r="K18" s="49">
        <v>2</v>
      </c>
      <c r="L18" s="49"/>
      <c r="M18" s="49"/>
      <c r="N18" s="49" t="str">
        <f>SUM(I18:M18)</f>
        <v>0</v>
      </c>
      <c r="O18" s="50"/>
      <c r="P18" s="49">
        <v>380</v>
      </c>
      <c r="Q18" s="49"/>
      <c r="R18" s="49">
        <v>20</v>
      </c>
      <c r="S18" s="38"/>
      <c r="T18" s="38" t="s">
        <v>95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1">
        <v>14</v>
      </c>
      <c r="B19" s="52" t="s">
        <v>96</v>
      </c>
      <c r="C19" s="53">
        <v>93561</v>
      </c>
      <c r="D19" s="52" t="s">
        <v>97</v>
      </c>
      <c r="E19" s="52" t="s">
        <v>98</v>
      </c>
      <c r="F19" s="54" t="s">
        <v>84</v>
      </c>
      <c r="G19" s="52" t="s">
        <v>3</v>
      </c>
      <c r="H19" s="55"/>
      <c r="I19" s="56"/>
      <c r="J19" s="56"/>
      <c r="K19" s="56"/>
      <c r="L19" s="56">
        <v>4</v>
      </c>
      <c r="M19" s="56"/>
      <c r="N19" s="56" t="str">
        <f>SUM(I19:M19)</f>
        <v>0</v>
      </c>
      <c r="O19" s="57"/>
      <c r="P19" s="56">
        <v>640</v>
      </c>
      <c r="Q19" s="56"/>
      <c r="R19" s="56"/>
      <c r="S19" s="54"/>
      <c r="T19" s="54"/>
      <c r="U19" s="5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