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<sst xmlns="http://schemas.openxmlformats.org/spreadsheetml/2006/main" uniqueCount="442">
  <si>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</si>
  <si>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</si>
  <si>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</si>
  <si>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</si>
  <si>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</si>
  <si>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</si>
  <si>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</si>
  <si>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</si>
  <si>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</si>
  <si>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</si>
  <si>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</si>
  <si>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</si>
  <si>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</si>
  <si>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</si>
  <si>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</si>
  <si>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</si>
  <si>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</si>
  <si>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</si>
  <si>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</si>
  <si>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</si>
  <si>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</si>
  <si>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</si>
  <si>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</si>
  <si>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</si>
  <si>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</si>
  <si>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</si>
  <si>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</si>
  <si>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</si>
  <si>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</si>
  <si>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</si>
  <si>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</si>
  <si>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</si>
  <si>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</si>
  <si>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Тимур</t>
  </si>
  <si>
    <t>как можно быстрее</t>
  </si>
  <si>
    <t>ИП Пузырев (ип надобников) (бывш. ЭПОКСИМАКС Водоносов)</t>
  </si>
  <si>
    <t>СПб, ул. Савушкина, д. 89</t>
  </si>
  <si>
    <t>ЛитД, 2-й этаж, офис 15, 407-30-94</t>
  </si>
  <si>
    <t>10:00-15:00</t>
  </si>
  <si>
    <t>Билан</t>
  </si>
  <si>
    <t>ПРОВЕРИТЬ ОПЛАТУ всегда отправлять счет на почту info@smola20.ru 8-999-213-81-47 доки на ИП Пузырев</t>
  </si>
  <si>
    <t>Водоносов</t>
  </si>
  <si>
    <t>г. Кронштадт, ул. Зосимова д. 28/30</t>
  </si>
  <si>
    <t>кв 16, 2 этаж,  311-37-51</t>
  </si>
  <si>
    <t>12:00-17:00</t>
  </si>
  <si>
    <t>Вячеслав</t>
  </si>
  <si>
    <t>Созвон за 30 минут</t>
  </si>
  <si>
    <t>Фанерный</t>
  </si>
  <si>
    <t>СПб, посёлок Понтонный, ул. Фанерная д. 5</t>
  </si>
  <si>
    <t>648-16-15(доб.2242), 8-921-356-48-83</t>
  </si>
  <si>
    <t>Фахри</t>
  </si>
  <si>
    <t>НА СКЛАД - 50 бут, офис 18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</si>
  <si>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Кронштадт, СПб, Кронштадтское  шоссе д. 38</t>
  </si>
  <si>
    <t>кв. 147, 3я парадная под арку, 8-911-273-53-50</t>
  </si>
  <si>
    <t>не раньше 12.
СОЗВОН ЗА ЧАС! домофон не работает.</t>
  </si>
  <si>
    <t>Адмирал (быв. Инвест Сервис)</t>
  </si>
  <si>
    <t>СПб, дорога на Турухтанные Острова, 24к5</t>
  </si>
  <si>
    <t>8-911-233-01-84 Лилия</t>
  </si>
  <si>
    <t>11:00-14:00</t>
  </si>
  <si>
    <t>договор афв с ндс не раньше 11-00!!!</t>
  </si>
  <si>
    <t>Женская консультация №22</t>
  </si>
  <si>
    <t>СПб, ул. Сикейроса д. 10 литер В</t>
  </si>
  <si>
    <t>8-911-844-48-11 Ольга Николаевна</t>
  </si>
  <si>
    <t>Дмитрий Н.</t>
  </si>
  <si>
    <t>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9(150 из 300) . НА ВСЕ ПОСТАВКИ ДЕЛАТЬ ДОКИ</t>
  </si>
  <si>
    <t>СПб, ул. Орбели, д. 12</t>
  </si>
  <si>
    <t>8-911-131-88-50 Анастасия</t>
  </si>
  <si>
    <t>Рома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</si>
  <si>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Л. ПЕРВЫЕ 300 ПО 158,02 Поставка по контракту 8(130 из 300). НА ВСЕ ПОСТАВКИ ДЕЛАТЬ ДОКИ</t>
  </si>
  <si>
    <t>СПб, ул. Бухарестская д. 39к3</t>
  </si>
  <si>
    <t>кв. 179, 1й этаж, 8-911-168-03-13, 8-921-316-09-04</t>
  </si>
  <si>
    <t>10:00-14:00</t>
  </si>
  <si>
    <t>Егор</t>
  </si>
  <si>
    <t>раньше 10 никого не будет СОЗВОН МИНИМУМ ЗА ПОЛЧАСА! чтобы были на месте.</t>
  </si>
  <si>
    <t>ЭкоВиво(ИП НАДОБНИКОВ)</t>
  </si>
  <si>
    <t>г. Пушкин, СПб, ул. Архитектора Данини д. 5</t>
  </si>
  <si>
    <t>Лит А, блок 7, помещение 10Н, 8-981-143-42-10, 383-18-76</t>
  </si>
  <si>
    <t>10:00-17:00</t>
  </si>
  <si>
    <t>СПб, Среднеохтинский пр., д. 33</t>
  </si>
  <si>
    <t>д. 33/15, 1-й этаж, на углу офис, 8-911-081-53-32</t>
  </si>
  <si>
    <t xml:space="preserve">1 - ЧЕК (всегда)
 </t>
  </si>
  <si>
    <t>8-931-244-92-88</t>
  </si>
  <si>
    <t>Проф Фудс водоносов</t>
  </si>
  <si>
    <t>СПб, Большой Смоленский пр., д. 17 А</t>
  </si>
  <si>
    <t>412-17-93</t>
  </si>
  <si>
    <t>09:00-15:00</t>
  </si>
  <si>
    <t>Георгий</t>
  </si>
  <si>
    <t>с ндс! договор афв</t>
  </si>
  <si>
    <t>водономика</t>
  </si>
  <si>
    <t>СПб, Ленинский пр. д.77</t>
  </si>
  <si>
    <t>К1, Салон красоты Колор Микс, 8-921-407-80-73</t>
  </si>
  <si>
    <t>11:00-15:00</t>
  </si>
  <si>
    <t>Никита</t>
  </si>
  <si>
    <t>вход с ленинского проспекта. ВСЕГДА ВОЗИТЬ ЧЕК</t>
  </si>
  <si>
    <t>ТАСИС</t>
  </si>
  <si>
    <t>Спб, ул. Промышленная д.14А</t>
  </si>
  <si>
    <t>8-911-244-60-24</t>
  </si>
  <si>
    <t>ЗАБИРАТЬ тару.  НА 1й ЭТАЖ, 2й вход. ЗВОНИТЬ НА НОМЕР 8-921-425-51-19 Юлия (ДРУГОЙ номер в отпуске). 1 этаж  БЦ Талер   Въезд под шлагбаум, далее дальний вход, помещение 2-Н-23 и помещение 2Н-17Н.Созвон - скажут где выгрузить (всегда созвон - тут 2 клиента).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</si>
  <si>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</si>
  <si>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</si>
  <si>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</si>
  <si>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</si>
  <si>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Игорь Г.</t>
  </si>
  <si>
    <t>тендер!  подписывать акты,  ЗАБРАТЬ ВСЮ ПУСТУЮ ТАРУ.   Контракт 02-19 от 18.12.2018г. ПЕРЕДАТЬ ОРИГИНАЛ СЧЁТА ЗА апрель</t>
  </si>
  <si>
    <t>МЕГАЛИТ (быв. Строймонтаж, Перспектива,Стройритейл,Акцент)</t>
  </si>
  <si>
    <t>СПб, проспект Юрия Гагарина, д. 1</t>
  </si>
  <si>
    <t>офис 757 ,  8-812-346-86-17</t>
  </si>
  <si>
    <t>11:00-13:00</t>
  </si>
  <si>
    <t>ЗАБРАТЬ 13 пустых бут. договор на АФВ. ЗВОНИТЬ НА НОМЕР 8-981-834-39-06 , доп номер 8-981-834-39-05. ОБЯЗАТЕЛЬНО подписать доки (у них не оставлять)</t>
  </si>
  <si>
    <t>Гена - Кронштадт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</si>
  <si>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</si>
  <si>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</si>
  <si>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</si>
  <si>
    <t>г. Кронштадт, ул. Пролетарская д. 17</t>
  </si>
  <si>
    <t>8-951-666-99-88</t>
  </si>
  <si>
    <t>всегда : Плеска натур. по 130р, Ё по 110р</t>
  </si>
  <si>
    <t>Вудсток водоносов</t>
  </si>
  <si>
    <t>СПб, ул. Салова, д. 57к5</t>
  </si>
  <si>
    <t>313-94-86, 313-94-87</t>
  </si>
  <si>
    <t>С НДС Особое заполнение документов.</t>
  </si>
  <si>
    <t>Артель ЖБИ</t>
  </si>
  <si>
    <t>СПб, ул. Руставели, д. 13</t>
  </si>
  <si>
    <t>8-911-709-70-57  Роман, офис 813 БЦ</t>
  </si>
  <si>
    <t>договор афв офис 813, бутыли с этикетками №1(3 из 12)) на каждую поставку делать доки!!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</si>
  <si>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</si>
  <si>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</si>
  <si>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</si>
  <si>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доки на ИП
,проверять кол-во бут в месяц ,звонить на номер 460-25-00 . заказали Ё.</t>
  </si>
  <si>
    <t>Клиент №7592</t>
  </si>
  <si>
    <t>г. Ломоносов, СПб, Ораниенбаумский пр., д. 49</t>
  </si>
  <si>
    <t>к1, кв.90, 5 этаж, с лифтом 8-953-348-89-30</t>
  </si>
  <si>
    <t>БЫТЬ ВЕЖЛИВЫМИ КЛИЕНТ НЕРВНЫЙ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</si>
  <si>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</si>
  <si>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</si>
  <si>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</si>
  <si>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</si>
  <si>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</si>
  <si>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</si>
  <si>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договор афв. с ндс ОБЯЗАТЕЛЬНО ЗАБИРАТЬ ПУСТУЮ ТАРУ.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</si>
  <si>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</si>
  <si>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</si>
  <si>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</si>
  <si>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</si>
  <si>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ОборонЭнерго</t>
  </si>
  <si>
    <t>СПб, Литейный пр., д. 1</t>
  </si>
  <si>
    <t>(д. 1/20) 8-921-855-82-65 Маргарита</t>
  </si>
  <si>
    <t>водитель Рома или Георгий. 8-921-180-72-11 Александр Григорьевич. тендер,всегда подписывать акт на тару!!Договор №66-СЗФ-2019 от 12.07.2019  НЕ ДЕЛИТЬ ПОСТАВКУ! передать доки за  апрель</t>
  </si>
  <si>
    <t>ПМ Групп (бывш. Стафф Групп)</t>
  </si>
  <si>
    <t>СПб, ул. Воронежская д. 33</t>
  </si>
  <si>
    <t>1 этаж, 8-911-188-96-70</t>
  </si>
  <si>
    <t>наличными в этот раз. только ндс, немного переехали - созвон ,объяснят как найти.</t>
  </si>
  <si>
    <t>Новый от Артема</t>
  </si>
  <si>
    <t>Яльгелево</t>
  </si>
  <si>
    <t>пилорама, 8-967-342-82-46 Евгений</t>
  </si>
  <si>
    <t>созвон - сориентирует.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</si>
  <si>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</si>
  <si>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</si>
  <si>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</si>
  <si>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СОЗВОН</t>
  </si>
  <si>
    <t>г. Пушкин, СПб, ул. Оранжерейная, д. 17</t>
  </si>
  <si>
    <t>офис 2, 476-85-37</t>
  </si>
  <si>
    <t>с 11 работают!</t>
  </si>
  <si>
    <t>Водономика</t>
  </si>
  <si>
    <t>СПб, ул. Касимовская д. 5</t>
  </si>
  <si>
    <t>офис 401, 8-964-342-23-30</t>
  </si>
  <si>
    <t xml:space="preserve">200 - Пластиковые стаканчики
 </t>
  </si>
  <si>
    <t>г. Пушкин, СПб, ул. Оранжерейная, д. 73</t>
  </si>
  <si>
    <t>кв. 142, общежитие, 8-931-238-10-80</t>
  </si>
  <si>
    <t>17:00-19:00</t>
  </si>
  <si>
    <t xml:space="preserve">1 - Помпа СТАНДАРТ
 </t>
  </si>
  <si>
    <t>созвон - встретят на охране</t>
  </si>
  <si>
    <t>Клиент №7975</t>
  </si>
  <si>
    <t>СПб, Пулковское шоссе д.36к4</t>
  </si>
  <si>
    <t>кв. 514, 8-922-904-80-92</t>
  </si>
  <si>
    <t>20:00-22:00</t>
  </si>
  <si>
    <t>Александр</t>
  </si>
  <si>
    <t>Клиент №7976</t>
  </si>
  <si>
    <t>Спб, пр. Большевиков д. 18 литер А</t>
  </si>
  <si>
    <t>2й этаж, секция 278, 8-904-516-01-07</t>
  </si>
  <si>
    <t>10:00-18:00</t>
  </si>
  <si>
    <t>Клиент№3187</t>
  </si>
  <si>
    <t>СПб, ул. Турку д. 17к2</t>
  </si>
  <si>
    <t>кв. 23, 642-83-33, 706-08-33</t>
  </si>
  <si>
    <t>СОЗВОН!!</t>
  </si>
  <si>
    <t>г. Колпино, СПб, бульвар Трудящихся, д. 35к1</t>
  </si>
  <si>
    <t>Магазин Лепта, 2-й этаж, 8-911-716-30-34</t>
  </si>
  <si>
    <t xml:space="preserve">2 - ЧЕК (всегда)
 </t>
  </si>
  <si>
    <t>возить чек, созвон за час, если дверь закрыта - стучите сильно   8-911-835-10-60. ОТДЕДЬНЫМИ накладными и чеками - 2 бут и 5 бут.</t>
  </si>
  <si>
    <t>СПб, бульвар Александра Грина д. 1</t>
  </si>
  <si>
    <t>кв. 751, 8-981-680-95-98</t>
  </si>
  <si>
    <t>18:00-20:00</t>
  </si>
  <si>
    <t>Клиент №7979</t>
  </si>
  <si>
    <t>СПб, Московский пр., д. 183-185</t>
  </si>
  <si>
    <t>кв 497, этаж 14, парадная 4, 8-967-851-83-15</t>
  </si>
  <si>
    <t>Клиент №6501</t>
  </si>
  <si>
    <t>СПб, пос. Шушары, Московское шоссе, д.272</t>
  </si>
  <si>
    <t>кв.30, 8-911-731-52-79</t>
  </si>
  <si>
    <t>забрать 2 пустые бутыли</t>
  </si>
  <si>
    <t>Клиент №7980</t>
  </si>
  <si>
    <t>СПб, Калининский район, СПб, Кушелевская дорога д.3к8</t>
  </si>
  <si>
    <t>кв. 61, 8-981-959-62-72</t>
  </si>
  <si>
    <t>г. Колпино, СПб, ул. Тверская, д. 38</t>
  </si>
  <si>
    <t>комиссионный магазин Монета, 8-981-148-08-80</t>
  </si>
  <si>
    <t>с 10 работают.</t>
  </si>
  <si>
    <t>г. Коммунар, ул. Школьная д.22</t>
  </si>
  <si>
    <t>кв. 24 , 8-931-286-41-14</t>
  </si>
  <si>
    <t>созвон за час.звонить на номер 8-906-272-11-11 Елена</t>
  </si>
  <si>
    <t>г. Ломоносов, СПб, ул. Ломоносова, д. 12</t>
  </si>
  <si>
    <t>кв. 4, 8-911-722-99-88</t>
  </si>
  <si>
    <t>созвон!! 8-981-805-01-86  В ЭТОТ РАЗ звонить на этот номер</t>
  </si>
  <si>
    <t>Клиент№5504</t>
  </si>
  <si>
    <t>СПб, Большой проспект П.С. Д. 86</t>
  </si>
  <si>
    <t>магазин Гейт, 8-921-906-83-99</t>
  </si>
  <si>
    <t>работают с 11!</t>
  </si>
  <si>
    <t>Клиент №7677</t>
  </si>
  <si>
    <t>СПб, пр. Королёва д.</t>
  </si>
  <si>
    <t>д.63, к.2 кв.368, 8-981-707-20-32</t>
  </si>
  <si>
    <t>созвон за 30 минут</t>
  </si>
  <si>
    <t>Клиент№6652</t>
  </si>
  <si>
    <t>СПб, ул. Ярослава Гашека, д. 30/5</t>
  </si>
  <si>
    <t>кв. 237, 8-911-190-03-54</t>
  </si>
  <si>
    <t>19:00-21:00</t>
  </si>
  <si>
    <t>созвон. БУТЫЛИ ЧИСТЫЕ И АККУРАТНЫЕ</t>
  </si>
  <si>
    <t>Клиент №7721</t>
  </si>
  <si>
    <t>СПб, ул. Вавиловых , д. 4, к. 2</t>
  </si>
  <si>
    <t>кв. 130, 5 этаж. 8-905-288-00-08</t>
  </si>
  <si>
    <t>18:00-21:00</t>
  </si>
  <si>
    <t>Клиент№6717</t>
  </si>
  <si>
    <t>поселок Мурино, бульвар Менделеева д. 14</t>
  </si>
  <si>
    <t>кв. 34 , 8-967-591-08-42</t>
  </si>
  <si>
    <t>созвон!!</t>
  </si>
  <si>
    <t>Клиент №7981</t>
  </si>
  <si>
    <t>СПб, Калининский район, СПб, Кушелевская дорога д.3к1</t>
  </si>
  <si>
    <t>кв. 192, 8-950-048-56-12</t>
  </si>
  <si>
    <t>Клиент №7737</t>
  </si>
  <si>
    <t>СПб, ул. Фёдора Абрамова д. 21</t>
  </si>
  <si>
    <t>к1, кв.639, 10 этаж, 8-953-377-39-99</t>
  </si>
  <si>
    <t>Клиент №7982</t>
  </si>
  <si>
    <t>СПб, ул. Фёдора Абрамова д. 18к1</t>
  </si>
  <si>
    <t>кв. 339, 2я парадная, 8-999-512-47-44</t>
  </si>
  <si>
    <t>Клиент№7336</t>
  </si>
  <si>
    <t>СПб, Поэтический бульвар д. 17</t>
  </si>
  <si>
    <t>кв 19, 8-967-552-76-15</t>
  </si>
  <si>
    <t>забрать пустые</t>
  </si>
  <si>
    <t>Клиент №7983</t>
  </si>
  <si>
    <t>СПб, ул. Плесецкая 20к1</t>
  </si>
  <si>
    <t>6я парадная, 1й этаж, кв. 653, 8-952-393-56-00</t>
  </si>
  <si>
    <t>Совгир Ирина Борисовна</t>
  </si>
  <si>
    <t>Кронштадт, СПб, ул. Флотская д. 17</t>
  </si>
  <si>
    <t>кв 16, 5-й этаж. 8-911-761-21-09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</si>
  <si>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</si>
  <si>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</si>
  <si>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</si>
  <si>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10:00-19:00</t>
  </si>
  <si>
    <t>забрать 3 пустые у двери.</t>
  </si>
  <si>
    <t>Клиент №7890</t>
  </si>
  <si>
    <t>СПб, ул. Зины Портновой, д.44</t>
  </si>
  <si>
    <t>кв. 20. 8-911-232-48-47 Арина</t>
  </si>
  <si>
    <t>Клиент №7984</t>
  </si>
  <si>
    <t>СПб, Ленинский пр. д. 79к1</t>
  </si>
  <si>
    <t>кв. 483,  8-928-446-24-66</t>
  </si>
  <si>
    <t>Клиент №7985</t>
  </si>
  <si>
    <t>СПб, ул. Куйбышева, д. 33/8</t>
  </si>
  <si>
    <t>кафе. 8-965-790-99-88</t>
  </si>
  <si>
    <t>12:00-16:00</t>
  </si>
  <si>
    <t>СПб, Советский пр. д. 43к1</t>
  </si>
  <si>
    <t>кв. 437, 8-900-629-59-49</t>
  </si>
  <si>
    <t>созвон за час!</t>
  </si>
  <si>
    <t>Клиент №6389</t>
  </si>
  <si>
    <t>СПб, ул Михаила Дудина д. 25к2</t>
  </si>
  <si>
    <t>кв 420 8-964-331-93-32</t>
  </si>
  <si>
    <t>13:00-15:00</t>
  </si>
  <si>
    <t>Клиент №7204</t>
  </si>
  <si>
    <t>СПб, ул. Михаила Дудина д. 12</t>
  </si>
  <si>
    <t>9 этаж, парадная 3, кв.223, 8-977-334-01-31</t>
  </si>
  <si>
    <t>СПб, Старо-Петергофский пр. д. 21к8</t>
  </si>
  <si>
    <t>кв. 215, 3й этаж, 8-921-917-95-07</t>
  </si>
  <si>
    <t>возить в указанное время</t>
  </si>
  <si>
    <t>Клиент №7986</t>
  </si>
  <si>
    <t>СПБ, Комендантский проспект,д. 51к1</t>
  </si>
  <si>
    <t>кв. 2, 8-909-591-61-39</t>
  </si>
  <si>
    <t>Клиент №7161</t>
  </si>
  <si>
    <t>СПб, ул. Морской Пехоты д. 8к1</t>
  </si>
  <si>
    <t>кв. 78, 8-905-208-44-88</t>
  </si>
  <si>
    <t>забрать пустые бут</t>
  </si>
  <si>
    <t>Клиент №7191</t>
  </si>
  <si>
    <t>СПб, Ленинский пр.53</t>
  </si>
  <si>
    <t>к1, кв.69, 1 этаж, 8-911-011-84-50</t>
  </si>
  <si>
    <t>Клиент№7017</t>
  </si>
  <si>
    <t>СПб, Витебский пр. д. 99к2</t>
  </si>
  <si>
    <t>кв 64, 8 эт,  8-999-201-56-45</t>
  </si>
  <si>
    <t>Клиент №7987</t>
  </si>
  <si>
    <t>СПб, ул. Дыбенко д. 23к1</t>
  </si>
  <si>
    <t>кв. 166, 6й этаж, 8-931-381-92-84</t>
  </si>
  <si>
    <t>Клиент №7988</t>
  </si>
  <si>
    <t>Всеволожский район, Заневское городское поселение, городской поселок Янино-1, ул. Голландская д. 10к1</t>
  </si>
  <si>
    <t>кв. 281, 6й этаж, 8-988-204-24-23</t>
  </si>
  <si>
    <t>13:00-18:00</t>
  </si>
  <si>
    <t>созвон</t>
  </si>
  <si>
    <t>Клиент №7607</t>
  </si>
  <si>
    <t>СПб, ул. Фёдора Абрамова д. 8</t>
  </si>
  <si>
    <t>кв. 95 (7й этаж, говорят лифт работает) 8-911-701-01-02</t>
  </si>
  <si>
    <t>водоносов</t>
  </si>
  <si>
    <t>СПб, 14-я линия В.О., д.73</t>
  </si>
  <si>
    <t>кв.14, 8-962-720-23-02</t>
  </si>
  <si>
    <t>Клиент №7989</t>
  </si>
  <si>
    <t>СПб, ул. Белы Куна, д. 16к4 литер Б</t>
  </si>
  <si>
    <t>2й этаж, букмекерская контора. 8-960-253-90-86</t>
  </si>
  <si>
    <t>Клиент №5738</t>
  </si>
  <si>
    <t>СПб, ул. Парадная д. 3</t>
  </si>
  <si>
    <t>к2, 8-921-575-16-34</t>
  </si>
  <si>
    <t>ближе заезжать с Виленского д. 15. СОЗВОН ЗАРАНЕЕ ЗА ПОЛЧАСА, звонить долго!!КЛИЕНТ ОТ ДИМЫ- ЗВОНИТЕ ,ОБЪЯСНИТ КАК НАЙТИ БУТЫЛИ В ХОРОШЕЙ ТАРЕ.</t>
  </si>
  <si>
    <t>НА СКЛАД 20 бут.
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</si>
  <si>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СПб, ул. Профессора Качалова, д. 3</t>
  </si>
  <si>
    <t>заезд с Зеркального пер. на офране сказать в ИП Калантов, офис 320, 677-24-04</t>
  </si>
  <si>
    <t>09:00-16:00</t>
  </si>
  <si>
    <t>Клиент №1990</t>
  </si>
  <si>
    <t>СПб, ул. Коллонтай, д. 5/1</t>
  </si>
  <si>
    <t>Подъезд 13, кв. 1826. 8-981-888-19-19 Дмитрий</t>
  </si>
  <si>
    <t>21:00-23:00</t>
  </si>
  <si>
    <t>к 21!</t>
  </si>
  <si>
    <t>Клиент №7991</t>
  </si>
  <si>
    <t>СПб, ул. Культуры, д. 29к4</t>
  </si>
  <si>
    <t>кв. 108, 8-911-017-32-45</t>
  </si>
  <si>
    <t>СПб, Парашютная ул. д. 54</t>
  </si>
  <si>
    <t>кв. 286, 8-911-149-50-02</t>
  </si>
  <si>
    <t>с 14!! не раньше</t>
  </si>
  <si>
    <t>Клиент №7993</t>
  </si>
  <si>
    <t>СПб, ул. Бронницкая, д. 10</t>
  </si>
  <si>
    <t>кв. 9. 8-931-972-00-90 Артем</t>
  </si>
  <si>
    <t>12:00-14:00</t>
  </si>
  <si>
    <t>СтройИмпорт</t>
  </si>
  <si>
    <t>СПб, ул. Софийская, д. 95</t>
  </si>
  <si>
    <t>д. 95 ( Строй Импорт), 8-921-653-67-03</t>
  </si>
  <si>
    <t>Строй Импорт. созвон - по возможности пораньше, 8-931-290-38-31</t>
  </si>
  <si>
    <t>Клиент №6945</t>
  </si>
  <si>
    <t>СПб, ул. Партизана Гремана д. 3</t>
  </si>
  <si>
    <t>администрация первый этаж, кабинет 125, 8-921-583-97-34</t>
  </si>
  <si>
    <t>9:00-18:00</t>
  </si>
  <si>
    <t>Клиент №7306</t>
  </si>
  <si>
    <t>СПб, 5-й Предпортовый проезд д. 8к1</t>
  </si>
  <si>
    <t>кв. 556, 14й этаж, 8-911-990-44-04</t>
  </si>
  <si>
    <t>16:00-18:00</t>
  </si>
  <si>
    <t>Клиент №6273</t>
  </si>
  <si>
    <t>СПБ, пр. Ударников д. 27/1</t>
  </si>
  <si>
    <t>кв.361, 8-911-009-63-93</t>
  </si>
  <si>
    <t>СПб, ул. Софийская д. 8к1Б</t>
  </si>
  <si>
    <t>Автосервис Глушитель-Бокс, 2й этаж, 8-921-900-25-48</t>
  </si>
  <si>
    <t>11:00-16:00</t>
  </si>
  <si>
    <t>созвон- тут несколько клиентов, ЗВОНИТЬ  на номер 8-931-968-28-42  - 2й этаж</t>
  </si>
  <si>
    <t>Клиент №7610</t>
  </si>
  <si>
    <t>СПб, ул. Гаврилина, д. 15</t>
  </si>
  <si>
    <t>кв 544, 89214164889</t>
  </si>
  <si>
    <t>оплатил на сайте. Код домофона В1950В</t>
  </si>
  <si>
    <t>СПб, ул. Бухарестская д.146</t>
  </si>
  <si>
    <t>8-960-274-36-24 Магазин Сантехники</t>
  </si>
  <si>
    <t>09:00-19:00</t>
  </si>
  <si>
    <t>ВСЕГДА С ДОКУМЕНТАМИ по возможности пораньше</t>
  </si>
  <si>
    <t>Клиент №7994</t>
  </si>
  <si>
    <t>СПб, Кушелевская дорога, д,3к2</t>
  </si>
  <si>
    <t>кв. 232, 8-985-351-96-95 Людмила</t>
  </si>
  <si>
    <t>14:00-16:00</t>
  </si>
  <si>
    <t>Клиент №6912</t>
  </si>
  <si>
    <t>СПб, ул. Адмирала Черокова д. 20</t>
  </si>
  <si>
    <t>2 парадная ,2 этаж, 8-931-282-57-33</t>
  </si>
  <si>
    <t>кв. 138.  созвон =- домофон не работате</t>
  </si>
  <si>
    <t>Клиент №7996</t>
  </si>
  <si>
    <t>СПб, пр. Богатырский д. 55</t>
  </si>
  <si>
    <t>к3, лит А, гимназия 49, 3 этаж, 84 кабинет , 8-911-185-05-71</t>
  </si>
  <si>
    <t>Клиент №7998</t>
  </si>
  <si>
    <t>СПБ, ул. Академика Бойкова д. 2</t>
  </si>
  <si>
    <t>2-ое здание, 8-952-287-33-06</t>
  </si>
  <si>
    <t>Клиент №7999</t>
  </si>
  <si>
    <t>СПб, СПб, Калининский район, СПб, Кушелевская дорога д.3к3</t>
  </si>
  <si>
    <t>кв.72, 8-950-308-40-06</t>
  </si>
  <si>
    <t>СПб, Спасский переулок д.7</t>
  </si>
  <si>
    <t>кафе Чуланчик 572-64-54</t>
  </si>
  <si>
    <t>11:00-18:00</t>
  </si>
  <si>
    <t>Делать чек всегда.
с 11! .8-965-017-71-67</t>
  </si>
  <si>
    <t>Клиент №8000</t>
  </si>
  <si>
    <t>СПб, ул. Воскова, д.16</t>
  </si>
  <si>
    <t>кв.43, 8-999-247-50-57 Карина</t>
  </si>
  <si>
    <t>15:00-19:00</t>
  </si>
  <si>
    <t>СПб, Василеостровский район проспект  Малый д. 90</t>
  </si>
  <si>
    <t>кв. 451, 14й этаж, 8-927-777-00-03</t>
  </si>
  <si>
    <t>16:00-19:00</t>
  </si>
  <si>
    <t>Игорь</t>
  </si>
  <si>
    <t>Клиент №7611</t>
  </si>
  <si>
    <t>СПб, ул. Союза Печатников, д. 8</t>
  </si>
  <si>
    <t>кв 37, башня в глубине двора, код ворот #0129  8-977-883-35-78</t>
  </si>
  <si>
    <t>15:00-17:00</t>
  </si>
  <si>
    <t>забрать 4 пустые бутылки</t>
  </si>
  <si>
    <t>Клиент №7562</t>
  </si>
  <si>
    <t>СПб, ул. Софийская д. 60</t>
  </si>
  <si>
    <t>склад 1/3, 8-911-195-56-46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</si>
  <si>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</si>
  <si>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</si>
  <si>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</si>
  <si>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привезли)нСОЗВОН</t>
  </si>
  <si>
    <t>Клиент №7724</t>
  </si>
  <si>
    <t>СПб, Измайловский пр, д.9 к. 2</t>
  </si>
  <si>
    <t>10:00-20:00</t>
  </si>
  <si>
    <t>Клиент №8001</t>
  </si>
  <si>
    <t>СПб, Искровский Пр-т, д. 9</t>
  </si>
  <si>
    <t>подъезд 15, кв. 524. 8-953-347-94-72 не раб. домофон</t>
  </si>
  <si>
    <t>позвонить за 15 мин.</t>
  </si>
  <si>
    <t>Клиент №8002</t>
  </si>
  <si>
    <t>СПб, Земский Пер. д 11к2</t>
  </si>
  <si>
    <t>Кв. 63, 8-995-626-35-91 Людмила</t>
  </si>
  <si>
    <t>Клиент №8003</t>
  </si>
  <si>
    <t>СПб, ул. Почтамская, д. 2/9</t>
  </si>
  <si>
    <t>офис 347, 8-904-333-64-40 Звонок за 15 мин!!!</t>
  </si>
  <si>
    <t>15:00-18:00</t>
  </si>
  <si>
    <t>Клиент №8004</t>
  </si>
  <si>
    <t>СПб, ул. Народного ополчения д. 89</t>
  </si>
  <si>
    <t>кв.12, 8-911-161-44-81</t>
  </si>
  <si>
    <t>Клиент№1784</t>
  </si>
  <si>
    <t>СПб, Шуваловский пр., д. 37к1</t>
  </si>
  <si>
    <t>кв. 486, 4-й подъезд, 5-й этаж,  8-981-837-67-87</t>
  </si>
  <si>
    <t>11:00-17:00</t>
  </si>
  <si>
    <t>5-й этаж,доп номер 8-911-265-28-53. СОЗВОН за час</t>
  </si>
  <si>
    <t>Клиент №8005</t>
  </si>
  <si>
    <t>СПб, Ленинский пр. д.82</t>
  </si>
  <si>
    <t>к2, 8-963-426-71-40</t>
  </si>
  <si>
    <t>СПб, пр. Большевиков д. 42к2</t>
  </si>
  <si>
    <t>литер А (на карте пока нету),  автосервис, 8-952-220-78-89</t>
  </si>
  <si>
    <t>11:00-19:00</t>
  </si>
  <si>
    <t>СТРОГО не раньше 11!Новый адрес. ЭТО НЕ ЕВРОАВТО! созвон- сориентируют</t>
  </si>
  <si>
    <t>Клиент №8007</t>
  </si>
  <si>
    <t>СПб, Кушелевская дорога, д. 5к2</t>
  </si>
  <si>
    <t>кв. 962. 8-983-298-63-16 Павел</t>
  </si>
  <si>
    <t>Клиент №8008</t>
  </si>
  <si>
    <t>СПб, пр. Маршала Жукова д. 20</t>
  </si>
  <si>
    <t>кв.10 общежитие, 8-952-289-66-58</t>
  </si>
  <si>
    <t>клиент №7046</t>
  </si>
  <si>
    <t>СПб, пр. Просвещения д. 46</t>
  </si>
  <si>
    <t>к1, кв.63, 8-952-215-03-61</t>
  </si>
  <si>
    <t>12:00-15:00</t>
  </si>
  <si>
    <t>8-952-200-52-76</t>
  </si>
  <si>
    <t>СПб, Каменоостровский пр., д. 18/11</t>
  </si>
  <si>
    <t>вход с ул. Мира д. 18/11,  "Толстый фраер", 232-30-56</t>
  </si>
  <si>
    <t>10:00-20:0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</si>
</sst>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2" sqref="C1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3233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3</v>
      </c>
      <c r="M7" s="57"/>
      <c r="N7" s="57" t="str">
        <f>SUM(I7:M7)</f>
        <v>0</v>
      </c>
      <c r="O7" s="58"/>
      <c r="P7" s="57"/>
      <c r="Q7" s="57">
        <v>555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41</v>
      </c>
      <c r="C8" s="61">
        <v>2055</v>
      </c>
      <c r="D8" s="60" t="s">
        <v>42</v>
      </c>
      <c r="E8" s="60" t="s">
        <v>43</v>
      </c>
      <c r="F8" s="62" t="s">
        <v>44</v>
      </c>
      <c r="G8" s="60" t="s">
        <v>45</v>
      </c>
      <c r="H8" s="63"/>
      <c r="I8" s="64"/>
      <c r="J8" s="64"/>
      <c r="K8" s="64"/>
      <c r="L8" s="64">
        <v>3</v>
      </c>
      <c r="M8" s="64"/>
      <c r="N8" s="64" t="str">
        <f>SUM(I8:M8)</f>
        <v>0</v>
      </c>
      <c r="O8" s="65"/>
      <c r="P8" s="64">
        <v>540</v>
      </c>
      <c r="Q8" s="64"/>
      <c r="R8" s="64"/>
      <c r="S8" s="62"/>
      <c r="T8" s="62" t="s">
        <v>46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1999</v>
      </c>
      <c r="D9" s="53" t="s">
        <v>48</v>
      </c>
      <c r="E9" s="53" t="s">
        <v>49</v>
      </c>
      <c r="F9" s="55" t="s">
        <v>38</v>
      </c>
      <c r="G9" s="53" t="s">
        <v>50</v>
      </c>
      <c r="H9" s="56"/>
      <c r="I9" s="57"/>
      <c r="J9" s="57"/>
      <c r="K9" s="57"/>
      <c r="L9" s="57">
        <v>68</v>
      </c>
      <c r="M9" s="57"/>
      <c r="N9" s="57" t="str">
        <f>SUM(I9:M9)</f>
        <v>0</v>
      </c>
      <c r="O9" s="58"/>
      <c r="P9" s="57"/>
      <c r="Q9" s="57">
        <v>6800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51">
        <v>94628</v>
      </c>
      <c r="D10" s="46" t="s">
        <v>52</v>
      </c>
      <c r="E10" s="46" t="s">
        <v>53</v>
      </c>
      <c r="F10" s="38" t="s">
        <v>44</v>
      </c>
      <c r="G10" s="46" t="s">
        <v>45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4272</v>
      </c>
      <c r="D11" s="53" t="s">
        <v>56</v>
      </c>
      <c r="E11" s="53" t="s">
        <v>57</v>
      </c>
      <c r="F11" s="55" t="s">
        <v>58</v>
      </c>
      <c r="G11" s="53" t="s">
        <v>45</v>
      </c>
      <c r="H11" s="56"/>
      <c r="I11" s="57"/>
      <c r="J11" s="57"/>
      <c r="K11" s="57"/>
      <c r="L11" s="57">
        <v>15</v>
      </c>
      <c r="M11" s="57"/>
      <c r="N11" s="57" t="str">
        <f>SUM(I11:M11)</f>
        <v>0</v>
      </c>
      <c r="O11" s="58"/>
      <c r="P11" s="57"/>
      <c r="Q11" s="57">
        <v>2025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500041</v>
      </c>
      <c r="D12" s="53" t="s">
        <v>61</v>
      </c>
      <c r="E12" s="53" t="s">
        <v>62</v>
      </c>
      <c r="F12" s="55" t="s">
        <v>38</v>
      </c>
      <c r="G12" s="53" t="s">
        <v>63</v>
      </c>
      <c r="H12" s="56"/>
      <c r="I12" s="57">
        <v>20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3160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60</v>
      </c>
      <c r="C13" s="54">
        <v>500041</v>
      </c>
      <c r="D13" s="53" t="s">
        <v>65</v>
      </c>
      <c r="E13" s="53" t="s">
        <v>66</v>
      </c>
      <c r="F13" s="55" t="s">
        <v>38</v>
      </c>
      <c r="G13" s="53" t="s">
        <v>67</v>
      </c>
      <c r="H13" s="56"/>
      <c r="I13" s="57">
        <v>6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948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3865</v>
      </c>
      <c r="D14" s="46" t="s">
        <v>69</v>
      </c>
      <c r="E14" s="46" t="s">
        <v>70</v>
      </c>
      <c r="F14" s="38" t="s">
        <v>71</v>
      </c>
      <c r="G14" s="46" t="s">
        <v>72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4">
        <v>93656</v>
      </c>
      <c r="D15" s="53" t="s">
        <v>75</v>
      </c>
      <c r="E15" s="53" t="s">
        <v>76</v>
      </c>
      <c r="F15" s="55" t="s">
        <v>77</v>
      </c>
      <c r="G15" s="53" t="s">
        <v>50</v>
      </c>
      <c r="H15" s="56"/>
      <c r="I15" s="57"/>
      <c r="J15" s="57">
        <v>3</v>
      </c>
      <c r="K15" s="57"/>
      <c r="L15" s="57"/>
      <c r="M15" s="57"/>
      <c r="N15" s="57" t="str">
        <f>SUM(I15:M15)</f>
        <v>0</v>
      </c>
      <c r="O15" s="58"/>
      <c r="P15" s="57"/>
      <c r="Q15" s="57">
        <v>660</v>
      </c>
      <c r="R15" s="57"/>
      <c r="S15" s="55"/>
      <c r="T15" s="55"/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93741</v>
      </c>
      <c r="D16" s="46" t="s">
        <v>78</v>
      </c>
      <c r="E16" s="46" t="s">
        <v>79</v>
      </c>
      <c r="F16" s="38" t="s">
        <v>71</v>
      </c>
      <c r="G16" s="46" t="s">
        <v>33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 t="s">
        <v>80</v>
      </c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82</v>
      </c>
      <c r="C17" s="54">
        <v>91608</v>
      </c>
      <c r="D17" s="53" t="s">
        <v>83</v>
      </c>
      <c r="E17" s="53" t="s">
        <v>84</v>
      </c>
      <c r="F17" s="55" t="s">
        <v>85</v>
      </c>
      <c r="G17" s="53" t="s">
        <v>86</v>
      </c>
      <c r="H17" s="56"/>
      <c r="I17" s="57"/>
      <c r="J17" s="57"/>
      <c r="K17" s="57"/>
      <c r="L17" s="57">
        <v>15</v>
      </c>
      <c r="M17" s="57"/>
      <c r="N17" s="57" t="str">
        <f>SUM(I17:M17)</f>
        <v>0</v>
      </c>
      <c r="O17" s="58"/>
      <c r="P17" s="57"/>
      <c r="Q17" s="57">
        <v>1875</v>
      </c>
      <c r="R17" s="57"/>
      <c r="S17" s="55"/>
      <c r="T17" s="55" t="s">
        <v>87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51">
        <v>60144</v>
      </c>
      <c r="D18" s="46" t="s">
        <v>89</v>
      </c>
      <c r="E18" s="46" t="s">
        <v>90</v>
      </c>
      <c r="F18" s="38" t="s">
        <v>91</v>
      </c>
      <c r="G18" s="46" t="s">
        <v>92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 t="s">
        <v>80</v>
      </c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4">
        <v>3576</v>
      </c>
      <c r="D19" s="53" t="s">
        <v>95</v>
      </c>
      <c r="E19" s="53" t="s">
        <v>96</v>
      </c>
      <c r="F19" s="55" t="s">
        <v>71</v>
      </c>
      <c r="G19" s="53" t="s">
        <v>45</v>
      </c>
      <c r="H19" s="56"/>
      <c r="I19" s="57"/>
      <c r="J19" s="57">
        <v>10</v>
      </c>
      <c r="K19" s="57"/>
      <c r="L19" s="57"/>
      <c r="M19" s="57"/>
      <c r="N19" s="57" t="str">
        <f>SUM(I19:M19)</f>
        <v>0</v>
      </c>
      <c r="O19" s="58"/>
      <c r="P19" s="57"/>
      <c r="Q19" s="57">
        <v>1450</v>
      </c>
      <c r="R19" s="57">
        <v>150</v>
      </c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98</v>
      </c>
      <c r="C20" s="54">
        <v>500051</v>
      </c>
      <c r="D20" s="53" t="s">
        <v>99</v>
      </c>
      <c r="E20" s="53" t="s">
        <v>100</v>
      </c>
      <c r="F20" s="55" t="s">
        <v>101</v>
      </c>
      <c r="G20" s="53" t="s">
        <v>102</v>
      </c>
      <c r="H20" s="56"/>
      <c r="I20" s="57">
        <v>5</v>
      </c>
      <c r="J20" s="57"/>
      <c r="K20" s="57"/>
      <c r="L20" s="57"/>
      <c r="M20" s="57"/>
      <c r="N20" s="57" t="str">
        <f>SUM(I20:M20)</f>
        <v>0</v>
      </c>
      <c r="O20" s="58"/>
      <c r="P20" s="57">
        <v>520</v>
      </c>
      <c r="Q20" s="57"/>
      <c r="R20" s="57"/>
      <c r="S20" s="55" t="s">
        <v>80</v>
      </c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104</v>
      </c>
      <c r="C21" s="54">
        <v>2336</v>
      </c>
      <c r="D21" s="53" t="s">
        <v>105</v>
      </c>
      <c r="E21" s="53" t="s">
        <v>106</v>
      </c>
      <c r="F21" s="55" t="s">
        <v>107</v>
      </c>
      <c r="G21" s="53" t="s">
        <v>72</v>
      </c>
      <c r="H21" s="56"/>
      <c r="I21" s="57"/>
      <c r="J21" s="57"/>
      <c r="K21" s="57"/>
      <c r="L21" s="57">
        <v>6</v>
      </c>
      <c r="M21" s="57"/>
      <c r="N21" s="57" t="str">
        <f>SUM(I21:M21)</f>
        <v>0</v>
      </c>
      <c r="O21" s="58"/>
      <c r="P21" s="57"/>
      <c r="Q21" s="57">
        <v>930</v>
      </c>
      <c r="R21" s="57"/>
      <c r="S21" s="55"/>
      <c r="T21" s="55" t="s">
        <v>108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500018</v>
      </c>
      <c r="D22" s="46" t="s">
        <v>110</v>
      </c>
      <c r="E22" s="46" t="s">
        <v>111</v>
      </c>
      <c r="F22" s="38" t="s">
        <v>44</v>
      </c>
      <c r="G22" s="46" t="s">
        <v>45</v>
      </c>
      <c r="H22" s="48"/>
      <c r="I22" s="49"/>
      <c r="J22" s="49">
        <v>1</v>
      </c>
      <c r="K22" s="49"/>
      <c r="L22" s="49"/>
      <c r="M22" s="49"/>
      <c r="N22" s="49" t="str">
        <f>SUM(I22:M22)</f>
        <v>0</v>
      </c>
      <c r="O22" s="50"/>
      <c r="P22" s="49">
        <v>150</v>
      </c>
      <c r="Q22" s="49"/>
      <c r="R22" s="49">
        <v>20</v>
      </c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47">
        <v>500018</v>
      </c>
      <c r="D23" s="46" t="s">
        <v>113</v>
      </c>
      <c r="E23" s="46" t="s">
        <v>114</v>
      </c>
      <c r="F23" s="38" t="s">
        <v>44</v>
      </c>
      <c r="G23" s="46" t="s">
        <v>45</v>
      </c>
      <c r="H23" s="48"/>
      <c r="I23" s="49"/>
      <c r="J23" s="49">
        <v>5</v>
      </c>
      <c r="K23" s="49"/>
      <c r="L23" s="49"/>
      <c r="M23" s="49"/>
      <c r="N23" s="49" t="str">
        <f>SUM(I23:M23)</f>
        <v>0</v>
      </c>
      <c r="O23" s="50"/>
      <c r="P23" s="49">
        <v>650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116</v>
      </c>
      <c r="C24" s="54">
        <v>1887</v>
      </c>
      <c r="D24" s="53" t="s">
        <v>117</v>
      </c>
      <c r="E24" s="53" t="s">
        <v>118</v>
      </c>
      <c r="F24" s="55" t="s">
        <v>85</v>
      </c>
      <c r="G24" s="53" t="s">
        <v>86</v>
      </c>
      <c r="H24" s="56"/>
      <c r="I24" s="57"/>
      <c r="J24" s="57">
        <v>10</v>
      </c>
      <c r="K24" s="57"/>
      <c r="L24" s="57"/>
      <c r="M24" s="57"/>
      <c r="N24" s="57" t="str">
        <f>SUM(I24:M24)</f>
        <v>0</v>
      </c>
      <c r="O24" s="58"/>
      <c r="P24" s="57"/>
      <c r="Q24" s="57">
        <v>1500</v>
      </c>
      <c r="R24" s="57"/>
      <c r="S24" s="55"/>
      <c r="T24" s="55" t="s">
        <v>119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120</v>
      </c>
      <c r="C25" s="54">
        <v>2851</v>
      </c>
      <c r="D25" s="53" t="s">
        <v>121</v>
      </c>
      <c r="E25" s="53" t="s">
        <v>122</v>
      </c>
      <c r="F25" s="55" t="s">
        <v>77</v>
      </c>
      <c r="G25" s="53" t="s">
        <v>67</v>
      </c>
      <c r="H25" s="56"/>
      <c r="I25" s="57"/>
      <c r="J25" s="57"/>
      <c r="K25" s="57"/>
      <c r="L25" s="57">
        <v>3</v>
      </c>
      <c r="M25" s="57"/>
      <c r="N25" s="57" t="str">
        <f>SUM(I25:M25)</f>
        <v>0</v>
      </c>
      <c r="O25" s="58"/>
      <c r="P25" s="57"/>
      <c r="Q25" s="57">
        <v>525</v>
      </c>
      <c r="R25" s="57"/>
      <c r="S25" s="55"/>
      <c r="T25" s="55" t="s">
        <v>123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124</v>
      </c>
      <c r="C26" s="66">
        <v>6799</v>
      </c>
      <c r="D26" s="53" t="s">
        <v>125</v>
      </c>
      <c r="E26" s="53" t="s">
        <v>126</v>
      </c>
      <c r="F26" s="55" t="s">
        <v>77</v>
      </c>
      <c r="G26" s="53" t="s">
        <v>50</v>
      </c>
      <c r="H26" s="56"/>
      <c r="I26" s="57"/>
      <c r="J26" s="57"/>
      <c r="K26" s="57"/>
      <c r="L26" s="57">
        <v>6</v>
      </c>
      <c r="M26" s="57"/>
      <c r="N26" s="57" t="str">
        <f>SUM(I26:M26)</f>
        <v>0</v>
      </c>
      <c r="O26" s="58"/>
      <c r="P26" s="57"/>
      <c r="Q26" s="57">
        <v>1050</v>
      </c>
      <c r="R26" s="57">
        <v>30</v>
      </c>
      <c r="S26" s="55"/>
      <c r="T26" s="55" t="s">
        <v>127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128</v>
      </c>
      <c r="C27" s="51">
        <v>7592</v>
      </c>
      <c r="D27" s="46" t="s">
        <v>129</v>
      </c>
      <c r="E27" s="46" t="s">
        <v>130</v>
      </c>
      <c r="F27" s="38" t="s">
        <v>107</v>
      </c>
      <c r="G27" s="46" t="s">
        <v>45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380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41</v>
      </c>
      <c r="C28" s="47">
        <v>3068</v>
      </c>
      <c r="D28" s="46" t="s">
        <v>132</v>
      </c>
      <c r="E28" s="46" t="s">
        <v>133</v>
      </c>
      <c r="F28" s="38" t="s">
        <v>38</v>
      </c>
      <c r="G28" s="46" t="s">
        <v>33</v>
      </c>
      <c r="H28" s="48"/>
      <c r="I28" s="49"/>
      <c r="J28" s="49"/>
      <c r="K28" s="49"/>
      <c r="L28" s="49">
        <v>8</v>
      </c>
      <c r="M28" s="49"/>
      <c r="N28" s="49" t="str">
        <f>SUM(I28:M28)</f>
        <v>0</v>
      </c>
      <c r="O28" s="50"/>
      <c r="P28" s="49">
        <v>1280</v>
      </c>
      <c r="Q28" s="49"/>
      <c r="R28" s="49">
        <v>40</v>
      </c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135</v>
      </c>
      <c r="C29" s="54">
        <v>1019</v>
      </c>
      <c r="D29" s="53" t="s">
        <v>136</v>
      </c>
      <c r="E29" s="53" t="s">
        <v>137</v>
      </c>
      <c r="F29" s="55" t="s">
        <v>77</v>
      </c>
      <c r="G29" s="53" t="s">
        <v>102</v>
      </c>
      <c r="H29" s="56"/>
      <c r="I29" s="57"/>
      <c r="J29" s="57"/>
      <c r="K29" s="57"/>
      <c r="L29" s="57">
        <v>10</v>
      </c>
      <c r="M29" s="57"/>
      <c r="N29" s="57" t="str">
        <f>SUM(I29:M29)</f>
        <v>0</v>
      </c>
      <c r="O29" s="58"/>
      <c r="P29" s="57"/>
      <c r="Q29" s="57">
        <v>1300</v>
      </c>
      <c r="R29" s="57"/>
      <c r="S29" s="55"/>
      <c r="T29" s="55" t="s">
        <v>138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139</v>
      </c>
      <c r="C30" s="66">
        <v>500059</v>
      </c>
      <c r="D30" s="53" t="s">
        <v>140</v>
      </c>
      <c r="E30" s="53" t="s">
        <v>141</v>
      </c>
      <c r="F30" s="55" t="s">
        <v>32</v>
      </c>
      <c r="G30" s="53" t="s">
        <v>102</v>
      </c>
      <c r="H30" s="56"/>
      <c r="I30" s="57">
        <v>5</v>
      </c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525</v>
      </c>
      <c r="R30" s="57"/>
      <c r="S30" s="55"/>
      <c r="T30" s="55" t="s">
        <v>142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143</v>
      </c>
      <c r="C31" s="54">
        <v>50010</v>
      </c>
      <c r="D31" s="53" t="s">
        <v>144</v>
      </c>
      <c r="E31" s="53" t="s">
        <v>145</v>
      </c>
      <c r="F31" s="55" t="s">
        <v>32</v>
      </c>
      <c r="G31" s="53" t="s">
        <v>86</v>
      </c>
      <c r="H31" s="56"/>
      <c r="I31" s="57">
        <v>30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3150</v>
      </c>
      <c r="R31" s="57"/>
      <c r="S31" s="55"/>
      <c r="T31" s="55" t="s">
        <v>146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147</v>
      </c>
      <c r="C32" s="54">
        <v>3058</v>
      </c>
      <c r="D32" s="53" t="s">
        <v>148</v>
      </c>
      <c r="E32" s="53" t="s">
        <v>149</v>
      </c>
      <c r="F32" s="55" t="s">
        <v>38</v>
      </c>
      <c r="G32" s="53" t="s">
        <v>86</v>
      </c>
      <c r="H32" s="56"/>
      <c r="I32" s="57"/>
      <c r="J32" s="57"/>
      <c r="K32" s="57"/>
      <c r="L32" s="57">
        <v>3</v>
      </c>
      <c r="M32" s="57"/>
      <c r="N32" s="57" t="str">
        <f>SUM(I32:M32)</f>
        <v>0</v>
      </c>
      <c r="O32" s="58"/>
      <c r="P32" s="57">
        <v>570</v>
      </c>
      <c r="Q32" s="57"/>
      <c r="R32" s="57"/>
      <c r="S32" s="55" t="s">
        <v>80</v>
      </c>
      <c r="T32" s="55" t="s">
        <v>150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151</v>
      </c>
      <c r="C33" s="51">
        <v>94522</v>
      </c>
      <c r="D33" s="46" t="s">
        <v>152</v>
      </c>
      <c r="E33" s="46" t="s">
        <v>153</v>
      </c>
      <c r="F33" s="38" t="s">
        <v>44</v>
      </c>
      <c r="G33" s="46" t="s">
        <v>45</v>
      </c>
      <c r="H33" s="48"/>
      <c r="I33" s="49"/>
      <c r="J33" s="49"/>
      <c r="K33" s="49"/>
      <c r="L33" s="49">
        <v>30</v>
      </c>
      <c r="M33" s="49"/>
      <c r="N33" s="49" t="str">
        <f>SUM(I33:M33)</f>
        <v>0</v>
      </c>
      <c r="O33" s="50"/>
      <c r="P33" s="49">
        <v>3900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155</v>
      </c>
      <c r="C34" s="47">
        <v>2766</v>
      </c>
      <c r="D34" s="46" t="s">
        <v>156</v>
      </c>
      <c r="E34" s="46" t="s">
        <v>157</v>
      </c>
      <c r="F34" s="38" t="s">
        <v>91</v>
      </c>
      <c r="G34" s="46" t="s">
        <v>50</v>
      </c>
      <c r="H34" s="48"/>
      <c r="I34" s="49"/>
      <c r="J34" s="49">
        <v>9</v>
      </c>
      <c r="K34" s="49"/>
      <c r="L34" s="49"/>
      <c r="M34" s="49"/>
      <c r="N34" s="49" t="str">
        <f>SUM(I34:M34)</f>
        <v>0</v>
      </c>
      <c r="O34" s="50"/>
      <c r="P34" s="49">
        <v>1755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41</v>
      </c>
      <c r="C35" s="47">
        <v>3752</v>
      </c>
      <c r="D35" s="46" t="s">
        <v>159</v>
      </c>
      <c r="E35" s="46" t="s">
        <v>160</v>
      </c>
      <c r="F35" s="38" t="s">
        <v>91</v>
      </c>
      <c r="G35" s="46" t="s">
        <v>50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162</v>
      </c>
      <c r="C36" s="51">
        <v>60214</v>
      </c>
      <c r="D36" s="46" t="s">
        <v>163</v>
      </c>
      <c r="E36" s="46" t="s">
        <v>164</v>
      </c>
      <c r="F36" s="38" t="s">
        <v>77</v>
      </c>
      <c r="G36" s="46" t="s">
        <v>86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640</v>
      </c>
      <c r="Q36" s="49"/>
      <c r="R36" s="49"/>
      <c r="S36" s="38" t="s">
        <v>165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41</v>
      </c>
      <c r="C37" s="51">
        <v>94793</v>
      </c>
      <c r="D37" s="46" t="s">
        <v>166</v>
      </c>
      <c r="E37" s="46" t="s">
        <v>167</v>
      </c>
      <c r="F37" s="38" t="s">
        <v>168</v>
      </c>
      <c r="G37" s="46" t="s">
        <v>50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 t="s">
        <v>169</v>
      </c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51">
        <v>7975</v>
      </c>
      <c r="D38" s="46" t="s">
        <v>172</v>
      </c>
      <c r="E38" s="46" t="s">
        <v>173</v>
      </c>
      <c r="F38" s="38" t="s">
        <v>174</v>
      </c>
      <c r="G38" s="46" t="s">
        <v>175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150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51">
        <v>7976</v>
      </c>
      <c r="D39" s="46" t="s">
        <v>177</v>
      </c>
      <c r="E39" s="46" t="s">
        <v>178</v>
      </c>
      <c r="F39" s="38" t="s">
        <v>179</v>
      </c>
      <c r="G39" s="46" t="s">
        <v>33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150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180</v>
      </c>
      <c r="C40" s="47">
        <v>3187</v>
      </c>
      <c r="D40" s="46" t="s">
        <v>181</v>
      </c>
      <c r="E40" s="46" t="s">
        <v>182</v>
      </c>
      <c r="F40" s="38" t="s">
        <v>38</v>
      </c>
      <c r="G40" s="46" t="s">
        <v>72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420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41</v>
      </c>
      <c r="C41" s="47">
        <v>3230</v>
      </c>
      <c r="D41" s="46" t="s">
        <v>184</v>
      </c>
      <c r="E41" s="46" t="s">
        <v>185</v>
      </c>
      <c r="F41" s="38" t="s">
        <v>77</v>
      </c>
      <c r="G41" s="46" t="s">
        <v>50</v>
      </c>
      <c r="H41" s="48"/>
      <c r="I41" s="49"/>
      <c r="J41" s="49"/>
      <c r="K41" s="49"/>
      <c r="L41" s="49">
        <v>7</v>
      </c>
      <c r="M41" s="49"/>
      <c r="N41" s="49" t="str">
        <f>SUM(I41:M41)</f>
        <v>0</v>
      </c>
      <c r="O41" s="50"/>
      <c r="P41" s="49">
        <v>1225</v>
      </c>
      <c r="Q41" s="49"/>
      <c r="R41" s="49">
        <v>35</v>
      </c>
      <c r="S41" s="38" t="s">
        <v>186</v>
      </c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41</v>
      </c>
      <c r="C42" s="51">
        <v>94747</v>
      </c>
      <c r="D42" s="46" t="s">
        <v>188</v>
      </c>
      <c r="E42" s="46" t="s">
        <v>189</v>
      </c>
      <c r="F42" s="38" t="s">
        <v>190</v>
      </c>
      <c r="G42" s="46" t="s">
        <v>102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191</v>
      </c>
      <c r="C43" s="51">
        <v>7979</v>
      </c>
      <c r="D43" s="46" t="s">
        <v>192</v>
      </c>
      <c r="E43" s="46" t="s">
        <v>193</v>
      </c>
      <c r="F43" s="38" t="s">
        <v>38</v>
      </c>
      <c r="G43" s="46" t="s">
        <v>175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150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51">
        <v>6501</v>
      </c>
      <c r="D44" s="46" t="s">
        <v>195</v>
      </c>
      <c r="E44" s="46" t="s">
        <v>196</v>
      </c>
      <c r="F44" s="38" t="s">
        <v>190</v>
      </c>
      <c r="G44" s="46" t="s">
        <v>50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51">
        <v>7980</v>
      </c>
      <c r="D45" s="46" t="s">
        <v>199</v>
      </c>
      <c r="E45" s="46" t="s">
        <v>200</v>
      </c>
      <c r="F45" s="38" t="s">
        <v>32</v>
      </c>
      <c r="G45" s="46" t="s">
        <v>63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250</v>
      </c>
      <c r="Q45" s="49"/>
      <c r="R45" s="49"/>
      <c r="S45" s="38" t="s">
        <v>169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41</v>
      </c>
      <c r="C46" s="47">
        <v>3290</v>
      </c>
      <c r="D46" s="46" t="s">
        <v>201</v>
      </c>
      <c r="E46" s="46" t="s">
        <v>202</v>
      </c>
      <c r="F46" s="38" t="s">
        <v>38</v>
      </c>
      <c r="G46" s="46" t="s">
        <v>50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360</v>
      </c>
      <c r="Q46" s="49"/>
      <c r="R46" s="49"/>
      <c r="S46" s="38"/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41</v>
      </c>
      <c r="C47" s="51">
        <v>94967</v>
      </c>
      <c r="D47" s="46" t="s">
        <v>204</v>
      </c>
      <c r="E47" s="46" t="s">
        <v>205</v>
      </c>
      <c r="F47" s="38" t="s">
        <v>77</v>
      </c>
      <c r="G47" s="46" t="s">
        <v>50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41</v>
      </c>
      <c r="C48" s="47">
        <v>3643</v>
      </c>
      <c r="D48" s="46" t="s">
        <v>207</v>
      </c>
      <c r="E48" s="46" t="s">
        <v>208</v>
      </c>
      <c r="F48" s="38" t="s">
        <v>77</v>
      </c>
      <c r="G48" s="46" t="s">
        <v>45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209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210</v>
      </c>
      <c r="C49" s="47">
        <v>5504</v>
      </c>
      <c r="D49" s="46" t="s">
        <v>211</v>
      </c>
      <c r="E49" s="46" t="s">
        <v>212</v>
      </c>
      <c r="F49" s="38" t="s">
        <v>91</v>
      </c>
      <c r="G49" s="46" t="s">
        <v>39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570</v>
      </c>
      <c r="Q49" s="49"/>
      <c r="R49" s="49"/>
      <c r="S49" s="38" t="s">
        <v>80</v>
      </c>
      <c r="T49" s="38" t="s">
        <v>213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214</v>
      </c>
      <c r="C50" s="51">
        <v>7677</v>
      </c>
      <c r="D50" s="46" t="s">
        <v>215</v>
      </c>
      <c r="E50" s="46" t="s">
        <v>216</v>
      </c>
      <c r="F50" s="38" t="s">
        <v>168</v>
      </c>
      <c r="G50" s="46" t="s">
        <v>39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218</v>
      </c>
      <c r="C51" s="51">
        <v>6652</v>
      </c>
      <c r="D51" s="46" t="s">
        <v>219</v>
      </c>
      <c r="E51" s="46" t="s">
        <v>220</v>
      </c>
      <c r="F51" s="38" t="s">
        <v>221</v>
      </c>
      <c r="G51" s="46" t="s">
        <v>72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223</v>
      </c>
      <c r="C52" s="51">
        <v>7721</v>
      </c>
      <c r="D52" s="46" t="s">
        <v>224</v>
      </c>
      <c r="E52" s="46" t="s">
        <v>225</v>
      </c>
      <c r="F52" s="38" t="s">
        <v>226</v>
      </c>
      <c r="G52" s="46" t="s">
        <v>63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227</v>
      </c>
      <c r="C53" s="51">
        <v>6717</v>
      </c>
      <c r="D53" s="46" t="s">
        <v>228</v>
      </c>
      <c r="E53" s="46" t="s">
        <v>229</v>
      </c>
      <c r="F53" s="38" t="s">
        <v>38</v>
      </c>
      <c r="G53" s="46" t="s">
        <v>67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231</v>
      </c>
      <c r="C54" s="51">
        <v>7981</v>
      </c>
      <c r="D54" s="46" t="s">
        <v>232</v>
      </c>
      <c r="E54" s="46" t="s">
        <v>233</v>
      </c>
      <c r="F54" s="38" t="s">
        <v>174</v>
      </c>
      <c r="G54" s="46" t="s">
        <v>67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200</v>
      </c>
      <c r="Q54" s="49"/>
      <c r="R54" s="49"/>
      <c r="S54" s="38" t="s">
        <v>169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234</v>
      </c>
      <c r="C55" s="51">
        <v>7737</v>
      </c>
      <c r="D55" s="46" t="s">
        <v>235</v>
      </c>
      <c r="E55" s="46" t="s">
        <v>236</v>
      </c>
      <c r="F55" s="38" t="s">
        <v>174</v>
      </c>
      <c r="G55" s="46" t="s">
        <v>67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237</v>
      </c>
      <c r="C56" s="51">
        <v>7982</v>
      </c>
      <c r="D56" s="46" t="s">
        <v>238</v>
      </c>
      <c r="E56" s="46" t="s">
        <v>239</v>
      </c>
      <c r="F56" s="38" t="s">
        <v>190</v>
      </c>
      <c r="G56" s="46" t="s">
        <v>67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250</v>
      </c>
      <c r="Q56" s="49"/>
      <c r="R56" s="49"/>
      <c r="S56" s="38" t="s">
        <v>169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240</v>
      </c>
      <c r="C57" s="51">
        <v>7336</v>
      </c>
      <c r="D57" s="46" t="s">
        <v>241</v>
      </c>
      <c r="E57" s="46" t="s">
        <v>242</v>
      </c>
      <c r="F57" s="38" t="s">
        <v>71</v>
      </c>
      <c r="G57" s="46" t="s">
        <v>63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0</v>
      </c>
      <c r="Q57" s="49"/>
      <c r="R57" s="49"/>
      <c r="S57" s="38"/>
      <c r="T57" s="38" t="s">
        <v>243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244</v>
      </c>
      <c r="C58" s="51">
        <v>7983</v>
      </c>
      <c r="D58" s="46" t="s">
        <v>245</v>
      </c>
      <c r="E58" s="46" t="s">
        <v>246</v>
      </c>
      <c r="F58" s="38" t="s">
        <v>168</v>
      </c>
      <c r="G58" s="46" t="s">
        <v>39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150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247</v>
      </c>
      <c r="C59" s="47">
        <v>2568</v>
      </c>
      <c r="D59" s="46" t="s">
        <v>248</v>
      </c>
      <c r="E59" s="46" t="s">
        <v>249</v>
      </c>
      <c r="F59" s="38" t="s">
        <v>44</v>
      </c>
      <c r="G59" s="46" t="s">
        <v>45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520</v>
      </c>
      <c r="Q59" s="49"/>
      <c r="R59" s="49">
        <v>40</v>
      </c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250</v>
      </c>
      <c r="C60" s="51">
        <v>6709</v>
      </c>
      <c r="D60" s="46" t="s">
        <v>251</v>
      </c>
      <c r="E60" s="46" t="s">
        <v>252</v>
      </c>
      <c r="F60" s="38" t="s">
        <v>253</v>
      </c>
      <c r="G60" s="46" t="s">
        <v>50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254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255</v>
      </c>
      <c r="C61" s="51">
        <v>7890</v>
      </c>
      <c r="D61" s="46" t="s">
        <v>256</v>
      </c>
      <c r="E61" s="46" t="s">
        <v>257</v>
      </c>
      <c r="F61" s="38" t="s">
        <v>32</v>
      </c>
      <c r="G61" s="46" t="s">
        <v>92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490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258</v>
      </c>
      <c r="C62" s="51">
        <v>7984</v>
      </c>
      <c r="D62" s="46" t="s">
        <v>259</v>
      </c>
      <c r="E62" s="46" t="s">
        <v>260</v>
      </c>
      <c r="F62" s="38" t="s">
        <v>221</v>
      </c>
      <c r="G62" s="46" t="s">
        <v>175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150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261</v>
      </c>
      <c r="C63" s="51">
        <v>7985</v>
      </c>
      <c r="D63" s="46" t="s">
        <v>262</v>
      </c>
      <c r="E63" s="46" t="s">
        <v>263</v>
      </c>
      <c r="F63" s="38" t="s">
        <v>264</v>
      </c>
      <c r="G63" s="46" t="s">
        <v>102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250</v>
      </c>
      <c r="Q63" s="49"/>
      <c r="R63" s="49"/>
      <c r="S63" s="38" t="s">
        <v>169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162</v>
      </c>
      <c r="C64" s="51">
        <v>60150</v>
      </c>
      <c r="D64" s="46" t="s">
        <v>265</v>
      </c>
      <c r="E64" s="46" t="s">
        <v>266</v>
      </c>
      <c r="F64" s="38" t="s">
        <v>179</v>
      </c>
      <c r="G64" s="46" t="s">
        <v>50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440</v>
      </c>
      <c r="Q64" s="49"/>
      <c r="R64" s="49"/>
      <c r="S64" s="38"/>
      <c r="T64" s="38" t="s">
        <v>267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268</v>
      </c>
      <c r="C65" s="51">
        <v>6389</v>
      </c>
      <c r="D65" s="46" t="s">
        <v>269</v>
      </c>
      <c r="E65" s="46" t="s">
        <v>270</v>
      </c>
      <c r="F65" s="38" t="s">
        <v>271</v>
      </c>
      <c r="G65" s="46" t="s">
        <v>63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272</v>
      </c>
      <c r="C66" s="51">
        <v>7204</v>
      </c>
      <c r="D66" s="46" t="s">
        <v>273</v>
      </c>
      <c r="E66" s="46" t="s">
        <v>274</v>
      </c>
      <c r="F66" s="38" t="s">
        <v>38</v>
      </c>
      <c r="G66" s="46" t="s">
        <v>63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41</v>
      </c>
      <c r="C67" s="47">
        <v>4241</v>
      </c>
      <c r="D67" s="46" t="s">
        <v>275</v>
      </c>
      <c r="E67" s="46" t="s">
        <v>276</v>
      </c>
      <c r="F67" s="38" t="s">
        <v>32</v>
      </c>
      <c r="G67" s="46" t="s">
        <v>92</v>
      </c>
      <c r="H67" s="48"/>
      <c r="I67" s="49"/>
      <c r="J67" s="49"/>
      <c r="K67" s="49"/>
      <c r="L67" s="49">
        <v>1</v>
      </c>
      <c r="M67" s="49"/>
      <c r="N67" s="49" t="str">
        <f>SUM(I67:M67)</f>
        <v>0</v>
      </c>
      <c r="O67" s="50"/>
      <c r="P67" s="49">
        <v>230</v>
      </c>
      <c r="Q67" s="49"/>
      <c r="R67" s="49"/>
      <c r="S67" s="38"/>
      <c r="T67" s="38" t="s">
        <v>277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278</v>
      </c>
      <c r="C68" s="51">
        <v>7986</v>
      </c>
      <c r="D68" s="46" t="s">
        <v>279</v>
      </c>
      <c r="E68" s="46" t="s">
        <v>280</v>
      </c>
      <c r="F68" s="38" t="s">
        <v>174</v>
      </c>
      <c r="G68" s="46" t="s">
        <v>39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150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281</v>
      </c>
      <c r="C69" s="51">
        <v>7161</v>
      </c>
      <c r="D69" s="46" t="s">
        <v>282</v>
      </c>
      <c r="E69" s="46" t="s">
        <v>283</v>
      </c>
      <c r="F69" s="38" t="s">
        <v>44</v>
      </c>
      <c r="G69" s="46" t="s">
        <v>92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>
        <v>0</v>
      </c>
      <c r="Q69" s="49"/>
      <c r="R69" s="49"/>
      <c r="S69" s="38"/>
      <c r="T69" s="38" t="s">
        <v>284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285</v>
      </c>
      <c r="C70" s="51">
        <v>7191</v>
      </c>
      <c r="D70" s="46" t="s">
        <v>286</v>
      </c>
      <c r="E70" s="46" t="s">
        <v>287</v>
      </c>
      <c r="F70" s="38" t="s">
        <v>32</v>
      </c>
      <c r="G70" s="46" t="s">
        <v>92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380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288</v>
      </c>
      <c r="C71" s="51">
        <v>7017</v>
      </c>
      <c r="D71" s="46" t="s">
        <v>289</v>
      </c>
      <c r="E71" s="46" t="s">
        <v>290</v>
      </c>
      <c r="F71" s="38" t="s">
        <v>32</v>
      </c>
      <c r="G71" s="46" t="s">
        <v>72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490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291</v>
      </c>
      <c r="C72" s="51">
        <v>7987</v>
      </c>
      <c r="D72" s="46" t="s">
        <v>292</v>
      </c>
      <c r="E72" s="46" t="s">
        <v>293</v>
      </c>
      <c r="F72" s="38" t="s">
        <v>190</v>
      </c>
      <c r="G72" s="46" t="s">
        <v>33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250</v>
      </c>
      <c r="Q72" s="49"/>
      <c r="R72" s="49"/>
      <c r="S72" s="38" t="s">
        <v>169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294</v>
      </c>
      <c r="C73" s="51">
        <v>7988</v>
      </c>
      <c r="D73" s="46" t="s">
        <v>295</v>
      </c>
      <c r="E73" s="46" t="s">
        <v>296</v>
      </c>
      <c r="F73" s="38" t="s">
        <v>297</v>
      </c>
      <c r="G73" s="46" t="s">
        <v>33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150</v>
      </c>
      <c r="Q73" s="49"/>
      <c r="R73" s="49"/>
      <c r="S73" s="38"/>
      <c r="T73" s="38" t="s">
        <v>298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299</v>
      </c>
      <c r="C74" s="51">
        <v>7607</v>
      </c>
      <c r="D74" s="46" t="s">
        <v>300</v>
      </c>
      <c r="E74" s="46" t="s">
        <v>301</v>
      </c>
      <c r="F74" s="38" t="s">
        <v>71</v>
      </c>
      <c r="G74" s="46" t="s">
        <v>63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490</v>
      </c>
      <c r="Q74" s="49"/>
      <c r="R74" s="49"/>
      <c r="S74" s="38"/>
      <c r="T74" s="38" t="s">
        <v>298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302</v>
      </c>
      <c r="C75" s="51">
        <v>94212</v>
      </c>
      <c r="D75" s="46" t="s">
        <v>303</v>
      </c>
      <c r="E75" s="46" t="s">
        <v>304</v>
      </c>
      <c r="F75" s="38" t="s">
        <v>32</v>
      </c>
      <c r="G75" s="46" t="s">
        <v>39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305</v>
      </c>
      <c r="C76" s="51">
        <v>7989</v>
      </c>
      <c r="D76" s="46" t="s">
        <v>306</v>
      </c>
      <c r="E76" s="46" t="s">
        <v>307</v>
      </c>
      <c r="F76" s="38" t="s">
        <v>71</v>
      </c>
      <c r="G76" s="46" t="s">
        <v>72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150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308</v>
      </c>
      <c r="C77" s="47">
        <v>5738</v>
      </c>
      <c r="D77" s="46" t="s">
        <v>309</v>
      </c>
      <c r="E77" s="46" t="s">
        <v>310</v>
      </c>
      <c r="F77" s="38" t="s">
        <v>32</v>
      </c>
      <c r="G77" s="46" t="s">
        <v>33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360</v>
      </c>
      <c r="Q77" s="49"/>
      <c r="R77" s="49"/>
      <c r="S77" s="38"/>
      <c r="T77" s="38" t="s">
        <v>311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47</v>
      </c>
      <c r="C78" s="54">
        <v>1999</v>
      </c>
      <c r="D78" s="53" t="s">
        <v>48</v>
      </c>
      <c r="E78" s="53" t="s">
        <v>49</v>
      </c>
      <c r="F78" s="55" t="s">
        <v>38</v>
      </c>
      <c r="G78" s="53" t="s">
        <v>86</v>
      </c>
      <c r="H78" s="56"/>
      <c r="I78" s="57"/>
      <c r="J78" s="57"/>
      <c r="K78" s="57"/>
      <c r="L78" s="57">
        <v>20</v>
      </c>
      <c r="M78" s="57"/>
      <c r="N78" s="57" t="str">
        <f>SUM(I78:M78)</f>
        <v>0</v>
      </c>
      <c r="O78" s="58"/>
      <c r="P78" s="57"/>
      <c r="Q78" s="57">
        <v>2000</v>
      </c>
      <c r="R78" s="57"/>
      <c r="S78" s="55"/>
      <c r="T78" s="55" t="s">
        <v>312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41</v>
      </c>
      <c r="C79" s="47">
        <v>3028</v>
      </c>
      <c r="D79" s="46" t="s">
        <v>313</v>
      </c>
      <c r="E79" s="46" t="s">
        <v>314</v>
      </c>
      <c r="F79" s="38" t="s">
        <v>315</v>
      </c>
      <c r="G79" s="46" t="s">
        <v>102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316</v>
      </c>
      <c r="C80" s="51">
        <v>1990</v>
      </c>
      <c r="D80" s="46" t="s">
        <v>317</v>
      </c>
      <c r="E80" s="46" t="s">
        <v>318</v>
      </c>
      <c r="F80" s="38" t="s">
        <v>319</v>
      </c>
      <c r="G80" s="46" t="s">
        <v>33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200</v>
      </c>
      <c r="Q80" s="49"/>
      <c r="R80" s="49"/>
      <c r="S80" s="38"/>
      <c r="T80" s="38" t="s">
        <v>320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321</v>
      </c>
      <c r="C81" s="51">
        <v>7991</v>
      </c>
      <c r="D81" s="46" t="s">
        <v>322</v>
      </c>
      <c r="E81" s="46" t="s">
        <v>323</v>
      </c>
      <c r="F81" s="38" t="s">
        <v>107</v>
      </c>
      <c r="G81" s="46" t="s">
        <v>63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150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41</v>
      </c>
      <c r="C82" s="47">
        <v>1378</v>
      </c>
      <c r="D82" s="46" t="s">
        <v>324</v>
      </c>
      <c r="E82" s="46" t="s">
        <v>325</v>
      </c>
      <c r="F82" s="38" t="s">
        <v>297</v>
      </c>
      <c r="G82" s="46" t="s">
        <v>39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330</v>
      </c>
      <c r="Q82" s="49"/>
      <c r="R82" s="49"/>
      <c r="S82" s="38"/>
      <c r="T82" s="38" t="s">
        <v>326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327</v>
      </c>
      <c r="C83" s="51">
        <v>7993</v>
      </c>
      <c r="D83" s="46" t="s">
        <v>328</v>
      </c>
      <c r="E83" s="46" t="s">
        <v>329</v>
      </c>
      <c r="F83" s="38" t="s">
        <v>330</v>
      </c>
      <c r="G83" s="46" t="s">
        <v>102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150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331</v>
      </c>
      <c r="C84" s="51">
        <v>7612</v>
      </c>
      <c r="D84" s="46" t="s">
        <v>332</v>
      </c>
      <c r="E84" s="46" t="s">
        <v>333</v>
      </c>
      <c r="F84" s="38" t="s">
        <v>71</v>
      </c>
      <c r="G84" s="46" t="s">
        <v>72</v>
      </c>
      <c r="H84" s="48"/>
      <c r="I84" s="49"/>
      <c r="J84" s="49"/>
      <c r="K84" s="49"/>
      <c r="L84" s="49">
        <v>10</v>
      </c>
      <c r="M84" s="49"/>
      <c r="N84" s="49" t="str">
        <f>SUM(I84:M84)</f>
        <v>0</v>
      </c>
      <c r="O84" s="50"/>
      <c r="P84" s="49">
        <v>1450</v>
      </c>
      <c r="Q84" s="49"/>
      <c r="R84" s="49"/>
      <c r="S84" s="38" t="s">
        <v>169</v>
      </c>
      <c r="T84" s="38" t="s">
        <v>334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335</v>
      </c>
      <c r="C85" s="51">
        <v>6945</v>
      </c>
      <c r="D85" s="46" t="s">
        <v>336</v>
      </c>
      <c r="E85" s="46" t="s">
        <v>337</v>
      </c>
      <c r="F85" s="38" t="s">
        <v>338</v>
      </c>
      <c r="G85" s="46" t="s">
        <v>92</v>
      </c>
      <c r="H85" s="48"/>
      <c r="I85" s="49"/>
      <c r="J85" s="49"/>
      <c r="K85" s="49"/>
      <c r="L85" s="49">
        <v>3</v>
      </c>
      <c r="M85" s="49"/>
      <c r="N85" s="49" t="str">
        <f>SUM(I85:M85)</f>
        <v>0</v>
      </c>
      <c r="O85" s="50"/>
      <c r="P85" s="49">
        <v>570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339</v>
      </c>
      <c r="C86" s="51">
        <v>7306</v>
      </c>
      <c r="D86" s="46" t="s">
        <v>340</v>
      </c>
      <c r="E86" s="46" t="s">
        <v>341</v>
      </c>
      <c r="F86" s="38" t="s">
        <v>342</v>
      </c>
      <c r="G86" s="46" t="s">
        <v>72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343</v>
      </c>
      <c r="C87" s="51">
        <v>6273</v>
      </c>
      <c r="D87" s="46" t="s">
        <v>344</v>
      </c>
      <c r="E87" s="46" t="s">
        <v>345</v>
      </c>
      <c r="F87" s="38" t="s">
        <v>330</v>
      </c>
      <c r="G87" s="46" t="s">
        <v>33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490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41</v>
      </c>
      <c r="C88" s="47">
        <v>2565</v>
      </c>
      <c r="D88" s="46" t="s">
        <v>346</v>
      </c>
      <c r="E88" s="46" t="s">
        <v>347</v>
      </c>
      <c r="F88" s="38" t="s">
        <v>348</v>
      </c>
      <c r="G88" s="46" t="s">
        <v>72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555</v>
      </c>
      <c r="Q88" s="49"/>
      <c r="R88" s="49"/>
      <c r="S88" s="38"/>
      <c r="T88" s="38" t="s">
        <v>349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350</v>
      </c>
      <c r="C89" s="51">
        <v>7610</v>
      </c>
      <c r="D89" s="46" t="s">
        <v>351</v>
      </c>
      <c r="E89" s="46" t="s">
        <v>352</v>
      </c>
      <c r="F89" s="38" t="s">
        <v>330</v>
      </c>
      <c r="G89" s="46" t="s">
        <v>63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490</v>
      </c>
      <c r="Q89" s="49"/>
      <c r="R89" s="49"/>
      <c r="S89" s="38"/>
      <c r="T89" s="38" t="s">
        <v>353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151</v>
      </c>
      <c r="C90" s="51">
        <v>94704</v>
      </c>
      <c r="D90" s="46" t="s">
        <v>354</v>
      </c>
      <c r="E90" s="46" t="s">
        <v>355</v>
      </c>
      <c r="F90" s="38" t="s">
        <v>356</v>
      </c>
      <c r="G90" s="46" t="s">
        <v>72</v>
      </c>
      <c r="H90" s="48"/>
      <c r="I90" s="49"/>
      <c r="J90" s="49"/>
      <c r="K90" s="49"/>
      <c r="L90" s="49">
        <v>8</v>
      </c>
      <c r="M90" s="49"/>
      <c r="N90" s="49" t="str">
        <f>SUM(I90:M90)</f>
        <v>0</v>
      </c>
      <c r="O90" s="50"/>
      <c r="P90" s="49">
        <v>1120</v>
      </c>
      <c r="Q90" s="49"/>
      <c r="R90" s="49"/>
      <c r="S90" s="38"/>
      <c r="T90" s="38" t="s">
        <v>357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358</v>
      </c>
      <c r="C91" s="51">
        <v>7994</v>
      </c>
      <c r="D91" s="46" t="s">
        <v>359</v>
      </c>
      <c r="E91" s="46" t="s">
        <v>360</v>
      </c>
      <c r="F91" s="38" t="s">
        <v>361</v>
      </c>
      <c r="G91" s="46" t="s">
        <v>63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300</v>
      </c>
      <c r="Q91" s="49"/>
      <c r="R91" s="49"/>
      <c r="S91" s="38" t="s">
        <v>169</v>
      </c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362</v>
      </c>
      <c r="C92" s="51">
        <v>6912</v>
      </c>
      <c r="D92" s="46" t="s">
        <v>363</v>
      </c>
      <c r="E92" s="46" t="s">
        <v>364</v>
      </c>
      <c r="F92" s="38" t="s">
        <v>271</v>
      </c>
      <c r="G92" s="46" t="s">
        <v>92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490</v>
      </c>
      <c r="Q92" s="49"/>
      <c r="R92" s="49"/>
      <c r="S92" s="38"/>
      <c r="T92" s="38" t="s">
        <v>365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366</v>
      </c>
      <c r="C93" s="51">
        <v>7996</v>
      </c>
      <c r="D93" s="46" t="s">
        <v>367</v>
      </c>
      <c r="E93" s="46" t="s">
        <v>368</v>
      </c>
      <c r="F93" s="38" t="s">
        <v>77</v>
      </c>
      <c r="G93" s="46" t="s">
        <v>39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200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369</v>
      </c>
      <c r="C94" s="51">
        <v>7998</v>
      </c>
      <c r="D94" s="46" t="s">
        <v>370</v>
      </c>
      <c r="E94" s="46" t="s">
        <v>371</v>
      </c>
      <c r="F94" s="38" t="s">
        <v>77</v>
      </c>
      <c r="G94" s="46" t="s">
        <v>175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250</v>
      </c>
      <c r="Q94" s="49"/>
      <c r="R94" s="49"/>
      <c r="S94" s="38" t="s">
        <v>169</v>
      </c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372</v>
      </c>
      <c r="C95" s="51">
        <v>7999</v>
      </c>
      <c r="D95" s="46" t="s">
        <v>373</v>
      </c>
      <c r="E95" s="46" t="s">
        <v>374</v>
      </c>
      <c r="F95" s="38" t="s">
        <v>77</v>
      </c>
      <c r="G95" s="46" t="s">
        <v>67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300</v>
      </c>
      <c r="Q95" s="49"/>
      <c r="R95" s="49"/>
      <c r="S95" s="38" t="s">
        <v>169</v>
      </c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41</v>
      </c>
      <c r="C96" s="47">
        <v>92789</v>
      </c>
      <c r="D96" s="46" t="s">
        <v>375</v>
      </c>
      <c r="E96" s="46" t="s">
        <v>376</v>
      </c>
      <c r="F96" s="38" t="s">
        <v>377</v>
      </c>
      <c r="G96" s="46" t="s">
        <v>102</v>
      </c>
      <c r="H96" s="48"/>
      <c r="I96" s="49"/>
      <c r="J96" s="49"/>
      <c r="K96" s="49"/>
      <c r="L96" s="49">
        <v>3</v>
      </c>
      <c r="M96" s="49"/>
      <c r="N96" s="49" t="str">
        <f>SUM(I96:M96)</f>
        <v>0</v>
      </c>
      <c r="O96" s="50"/>
      <c r="P96" s="49">
        <v>555</v>
      </c>
      <c r="Q96" s="49"/>
      <c r="R96" s="49"/>
      <c r="S96" s="38" t="s">
        <v>80</v>
      </c>
      <c r="T96" s="38" t="s">
        <v>378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379</v>
      </c>
      <c r="C97" s="51">
        <v>8000</v>
      </c>
      <c r="D97" s="46" t="s">
        <v>380</v>
      </c>
      <c r="E97" s="46" t="s">
        <v>381</v>
      </c>
      <c r="F97" s="38" t="s">
        <v>382</v>
      </c>
      <c r="G97" s="46" t="s">
        <v>102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250</v>
      </c>
      <c r="Q97" s="49"/>
      <c r="R97" s="49"/>
      <c r="S97" s="38" t="s">
        <v>169</v>
      </c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41</v>
      </c>
      <c r="C98" s="51">
        <v>94070</v>
      </c>
      <c r="D98" s="46" t="s">
        <v>383</v>
      </c>
      <c r="E98" s="46" t="s">
        <v>384</v>
      </c>
      <c r="F98" s="38" t="s">
        <v>385</v>
      </c>
      <c r="G98" s="46" t="s">
        <v>386</v>
      </c>
      <c r="H98" s="48"/>
      <c r="I98" s="49"/>
      <c r="J98" s="49"/>
      <c r="K98" s="49"/>
      <c r="L98" s="49">
        <v>5</v>
      </c>
      <c r="M98" s="49"/>
      <c r="N98" s="49" t="str">
        <f>SUM(I98:M98)</f>
        <v>0</v>
      </c>
      <c r="O98" s="50"/>
      <c r="P98" s="49">
        <v>850</v>
      </c>
      <c r="Q98" s="49"/>
      <c r="R98" s="49"/>
      <c r="S98" s="38"/>
      <c r="T98" s="38" t="s">
        <v>298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387</v>
      </c>
      <c r="C99" s="51">
        <v>7611</v>
      </c>
      <c r="D99" s="46" t="s">
        <v>388</v>
      </c>
      <c r="E99" s="46" t="s">
        <v>389</v>
      </c>
      <c r="F99" s="38" t="s">
        <v>390</v>
      </c>
      <c r="G99" s="46" t="s">
        <v>102</v>
      </c>
      <c r="H99" s="48"/>
      <c r="I99" s="49"/>
      <c r="J99" s="49"/>
      <c r="K99" s="49"/>
      <c r="L99" s="49"/>
      <c r="M99" s="49"/>
      <c r="N99" s="49" t="str">
        <f>SUM(I99:M99)</f>
        <v>0</v>
      </c>
      <c r="O99" s="50"/>
      <c r="P99" s="49">
        <v>0</v>
      </c>
      <c r="Q99" s="49"/>
      <c r="R99" s="49"/>
      <c r="S99" s="38"/>
      <c r="T99" s="38" t="s">
        <v>391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392</v>
      </c>
      <c r="C100" s="51">
        <v>7562</v>
      </c>
      <c r="D100" s="46" t="s">
        <v>393</v>
      </c>
      <c r="E100" s="46" t="s">
        <v>394</v>
      </c>
      <c r="F100" s="38" t="s">
        <v>179</v>
      </c>
      <c r="G100" s="46" t="s">
        <v>72</v>
      </c>
      <c r="H100" s="48"/>
      <c r="I100" s="49"/>
      <c r="J100" s="49"/>
      <c r="K100" s="49"/>
      <c r="L100" s="49">
        <v>10</v>
      </c>
      <c r="M100" s="49"/>
      <c r="N100" s="49" t="str">
        <f>SUM(I100:M100)</f>
        <v>0</v>
      </c>
      <c r="O100" s="50"/>
      <c r="P100" s="49"/>
      <c r="Q100" s="49">
        <v>1450</v>
      </c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395</v>
      </c>
      <c r="C101" s="47">
        <v>1461</v>
      </c>
      <c r="D101" s="46" t="s">
        <v>396</v>
      </c>
      <c r="E101" s="46" t="s">
        <v>397</v>
      </c>
      <c r="F101" s="38" t="s">
        <v>179</v>
      </c>
      <c r="G101" s="46" t="s">
        <v>63</v>
      </c>
      <c r="H101" s="48"/>
      <c r="I101" s="49"/>
      <c r="J101" s="49">
        <v>2</v>
      </c>
      <c r="K101" s="49"/>
      <c r="L101" s="49"/>
      <c r="M101" s="49"/>
      <c r="N101" s="49" t="str">
        <f>SUM(I101:M101)</f>
        <v>0</v>
      </c>
      <c r="O101" s="50"/>
      <c r="P101" s="49">
        <v>420</v>
      </c>
      <c r="Q101" s="49"/>
      <c r="R101" s="49"/>
      <c r="S101" s="38"/>
      <c r="T101" s="38" t="s">
        <v>398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399</v>
      </c>
      <c r="C102" s="51">
        <v>7724</v>
      </c>
      <c r="D102" s="46" t="s">
        <v>400</v>
      </c>
      <c r="E102" s="46" t="s">
        <v>31</v>
      </c>
      <c r="F102" s="38" t="s">
        <v>401</v>
      </c>
      <c r="G102" s="46" t="s">
        <v>102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380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402</v>
      </c>
      <c r="C103" s="51">
        <v>8001</v>
      </c>
      <c r="D103" s="46" t="s">
        <v>403</v>
      </c>
      <c r="E103" s="46" t="s">
        <v>404</v>
      </c>
      <c r="F103" s="38" t="s">
        <v>390</v>
      </c>
      <c r="G103" s="46" t="s">
        <v>33</v>
      </c>
      <c r="H103" s="48"/>
      <c r="I103" s="49"/>
      <c r="J103" s="49">
        <v>2</v>
      </c>
      <c r="K103" s="49"/>
      <c r="L103" s="49"/>
      <c r="M103" s="49"/>
      <c r="N103" s="49" t="str">
        <f>SUM(I103:M103)</f>
        <v>0</v>
      </c>
      <c r="O103" s="50"/>
      <c r="P103" s="49">
        <v>200</v>
      </c>
      <c r="Q103" s="49"/>
      <c r="R103" s="49"/>
      <c r="S103" s="38"/>
      <c r="T103" s="38" t="s">
        <v>405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406</v>
      </c>
      <c r="C104" s="51">
        <v>8002</v>
      </c>
      <c r="D104" s="46" t="s">
        <v>407</v>
      </c>
      <c r="E104" s="46" t="s">
        <v>408</v>
      </c>
      <c r="F104" s="38" t="s">
        <v>221</v>
      </c>
      <c r="G104" s="46" t="s">
        <v>67</v>
      </c>
      <c r="H104" s="48"/>
      <c r="I104" s="49"/>
      <c r="J104" s="49">
        <v>2</v>
      </c>
      <c r="K104" s="49"/>
      <c r="L104" s="49"/>
      <c r="M104" s="49"/>
      <c r="N104" s="49" t="str">
        <f>SUM(I104:M104)</f>
        <v>0</v>
      </c>
      <c r="O104" s="50"/>
      <c r="P104" s="49">
        <v>200</v>
      </c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409</v>
      </c>
      <c r="C105" s="51">
        <v>8003</v>
      </c>
      <c r="D105" s="46" t="s">
        <v>410</v>
      </c>
      <c r="E105" s="46" t="s">
        <v>411</v>
      </c>
      <c r="F105" s="38" t="s">
        <v>412</v>
      </c>
      <c r="G105" s="46" t="s">
        <v>102</v>
      </c>
      <c r="H105" s="48"/>
      <c r="I105" s="49"/>
      <c r="J105" s="49">
        <v>2</v>
      </c>
      <c r="K105" s="49"/>
      <c r="L105" s="49"/>
      <c r="M105" s="49"/>
      <c r="N105" s="49" t="str">
        <f>SUM(I105:M105)</f>
        <v>0</v>
      </c>
      <c r="O105" s="50"/>
      <c r="P105" s="49">
        <v>200</v>
      </c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413</v>
      </c>
      <c r="C106" s="51">
        <v>8004</v>
      </c>
      <c r="D106" s="46" t="s">
        <v>414</v>
      </c>
      <c r="E106" s="46" t="s">
        <v>415</v>
      </c>
      <c r="F106" s="38" t="s">
        <v>253</v>
      </c>
      <c r="G106" s="46" t="s">
        <v>92</v>
      </c>
      <c r="H106" s="48"/>
      <c r="I106" s="49"/>
      <c r="J106" s="49">
        <v>2</v>
      </c>
      <c r="K106" s="49"/>
      <c r="L106" s="49"/>
      <c r="M106" s="49"/>
      <c r="N106" s="49" t="str">
        <f>SUM(I106:M106)</f>
        <v>0</v>
      </c>
      <c r="O106" s="50"/>
      <c r="P106" s="49">
        <v>200</v>
      </c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416</v>
      </c>
      <c r="C107" s="47">
        <v>1784</v>
      </c>
      <c r="D107" s="46" t="s">
        <v>417</v>
      </c>
      <c r="E107" s="46" t="s">
        <v>418</v>
      </c>
      <c r="F107" s="38" t="s">
        <v>419</v>
      </c>
      <c r="G107" s="46" t="s">
        <v>67</v>
      </c>
      <c r="H107" s="48"/>
      <c r="I107" s="49"/>
      <c r="J107" s="49">
        <v>5</v>
      </c>
      <c r="K107" s="49"/>
      <c r="L107" s="49"/>
      <c r="M107" s="49"/>
      <c r="N107" s="49" t="str">
        <f>SUM(I107:M107)</f>
        <v>0</v>
      </c>
      <c r="O107" s="50"/>
      <c r="P107" s="49">
        <v>1150</v>
      </c>
      <c r="Q107" s="49"/>
      <c r="R107" s="49"/>
      <c r="S107" s="38"/>
      <c r="T107" s="38" t="s">
        <v>420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421</v>
      </c>
      <c r="C108" s="51">
        <v>8005</v>
      </c>
      <c r="D108" s="46" t="s">
        <v>422</v>
      </c>
      <c r="E108" s="46" t="s">
        <v>423</v>
      </c>
      <c r="F108" s="38" t="s">
        <v>253</v>
      </c>
      <c r="G108" s="46" t="s">
        <v>92</v>
      </c>
      <c r="H108" s="48"/>
      <c r="I108" s="49"/>
      <c r="J108" s="49">
        <v>2</v>
      </c>
      <c r="K108" s="49"/>
      <c r="L108" s="49"/>
      <c r="M108" s="49"/>
      <c r="N108" s="49" t="str">
        <f>SUM(I108:M108)</f>
        <v>0</v>
      </c>
      <c r="O108" s="50"/>
      <c r="P108" s="49">
        <v>150</v>
      </c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41</v>
      </c>
      <c r="C109" s="47">
        <v>93394</v>
      </c>
      <c r="D109" s="46" t="s">
        <v>424</v>
      </c>
      <c r="E109" s="46" t="s">
        <v>425</v>
      </c>
      <c r="F109" s="38" t="s">
        <v>426</v>
      </c>
      <c r="G109" s="46" t="s">
        <v>33</v>
      </c>
      <c r="H109" s="48"/>
      <c r="I109" s="49"/>
      <c r="J109" s="49"/>
      <c r="K109" s="49"/>
      <c r="L109" s="49">
        <v>4</v>
      </c>
      <c r="M109" s="49"/>
      <c r="N109" s="49" t="str">
        <f>SUM(I109:M109)</f>
        <v>0</v>
      </c>
      <c r="O109" s="50"/>
      <c r="P109" s="49">
        <v>680</v>
      </c>
      <c r="Q109" s="49"/>
      <c r="R109" s="49"/>
      <c r="S109" s="38"/>
      <c r="T109" s="38" t="s">
        <v>427</v>
      </c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428</v>
      </c>
      <c r="C110" s="51">
        <v>8007</v>
      </c>
      <c r="D110" s="46" t="s">
        <v>429</v>
      </c>
      <c r="E110" s="46" t="s">
        <v>430</v>
      </c>
      <c r="F110" s="38" t="s">
        <v>168</v>
      </c>
      <c r="G110" s="46" t="s">
        <v>67</v>
      </c>
      <c r="H110" s="48"/>
      <c r="I110" s="49"/>
      <c r="J110" s="49">
        <v>2</v>
      </c>
      <c r="K110" s="49"/>
      <c r="L110" s="49"/>
      <c r="M110" s="49"/>
      <c r="N110" s="49" t="str">
        <f>SUM(I110:M110)</f>
        <v>0</v>
      </c>
      <c r="O110" s="50"/>
      <c r="P110" s="49">
        <v>300</v>
      </c>
      <c r="Q110" s="49"/>
      <c r="R110" s="49"/>
      <c r="S110" s="38" t="s">
        <v>169</v>
      </c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431</v>
      </c>
      <c r="C111" s="51">
        <v>8008</v>
      </c>
      <c r="D111" s="46" t="s">
        <v>432</v>
      </c>
      <c r="E111" s="46" t="s">
        <v>433</v>
      </c>
      <c r="F111" s="38" t="s">
        <v>253</v>
      </c>
      <c r="G111" s="46" t="s">
        <v>92</v>
      </c>
      <c r="H111" s="48"/>
      <c r="I111" s="49"/>
      <c r="J111" s="49"/>
      <c r="K111" s="49"/>
      <c r="L111" s="49">
        <v>2</v>
      </c>
      <c r="M111" s="49"/>
      <c r="N111" s="49" t="str">
        <f>SUM(I111:M111)</f>
        <v>0</v>
      </c>
      <c r="O111" s="50"/>
      <c r="P111" s="49">
        <v>250</v>
      </c>
      <c r="Q111" s="49"/>
      <c r="R111" s="49"/>
      <c r="S111" s="38" t="s">
        <v>169</v>
      </c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434</v>
      </c>
      <c r="C112" s="51">
        <v>7046</v>
      </c>
      <c r="D112" s="46" t="s">
        <v>435</v>
      </c>
      <c r="E112" s="46" t="s">
        <v>436</v>
      </c>
      <c r="F112" s="38" t="s">
        <v>437</v>
      </c>
      <c r="G112" s="46" t="s">
        <v>67</v>
      </c>
      <c r="H112" s="48"/>
      <c r="I112" s="49"/>
      <c r="J112" s="49">
        <v>2</v>
      </c>
      <c r="K112" s="49"/>
      <c r="L112" s="49"/>
      <c r="M112" s="49"/>
      <c r="N112" s="49" t="str">
        <f>SUM(I112:M112)</f>
        <v>0</v>
      </c>
      <c r="O112" s="50"/>
      <c r="P112" s="49">
        <v>490</v>
      </c>
      <c r="Q112" s="49"/>
      <c r="R112" s="49"/>
      <c r="S112" s="38"/>
      <c r="T112" s="38" t="s">
        <v>438</v>
      </c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>
        <v>108</v>
      </c>
      <c r="B113" s="46" t="s">
        <v>41</v>
      </c>
      <c r="C113" s="47">
        <v>2339</v>
      </c>
      <c r="D113" s="46" t="s">
        <v>439</v>
      </c>
      <c r="E113" s="46" t="s">
        <v>440</v>
      </c>
      <c r="F113" s="38" t="s">
        <v>441</v>
      </c>
      <c r="G113" s="46" t="s">
        <v>175</v>
      </c>
      <c r="H113" s="48"/>
      <c r="I113" s="49"/>
      <c r="J113" s="49"/>
      <c r="K113" s="49"/>
      <c r="L113" s="49">
        <v>3</v>
      </c>
      <c r="M113" s="49"/>
      <c r="N113" s="49" t="str">
        <f>SUM(I113:M113)</f>
        <v>0</v>
      </c>
      <c r="O113" s="50"/>
      <c r="P113" s="49">
        <v>555</v>
      </c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