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<sst xmlns="http://schemas.openxmlformats.org/spreadsheetml/2006/main" uniqueCount="53">
  <si>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</si>
  <si>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</si>
  <si>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</si>
  <si>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</si>
  <si>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</si>
  <si>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14.10.2019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</si>
  <si>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</si>
  <si>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</si>
  <si>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</si>
  <si>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</si>
  <si>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</si>
  <si>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</si>
  <si>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</si>
  <si>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</si>
  <si>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</si>
  <si>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</si>
  <si>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</si>
  <si>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</si>
  <si>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</si>
  <si>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</si>
  <si>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</si>
  <si>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</si>
  <si>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</si>
  <si>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</si>
  <si>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</si>
  <si>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</si>
  <si>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</si>
  <si>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</si>
  <si>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</si>
  <si>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</si>
  <si>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</si>
  <si>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Бухгалтер</t>
  </si>
  <si>
    <t>СПб, пр.Московский д. 127</t>
  </si>
  <si>
    <t>699-85-00</t>
  </si>
  <si>
    <t>10:00-17:00</t>
  </si>
  <si>
    <t>без ндс. новый договор. это дочерняя компания ФК капитал .
Подъём 20р/бут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</si>
  <si>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</si>
  <si>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</si>
  <si>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</si>
  <si>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10:00-16:00</t>
  </si>
  <si>
    <t>с ндс.Смотреть схему проезда не звонить клиенту Крепить схему проезда сохранено в папке Для Ани. новая цена.</t>
  </si>
  <si>
    <t>Водоносов</t>
  </si>
  <si>
    <t>СПб, посёлок Шушары, ул. Вишерская, д. 18</t>
  </si>
  <si>
    <t>кв. 54, 7 этаж, 8-900-632-02-57, 8-904-559-39-92</t>
  </si>
  <si>
    <t>10:00-14:00</t>
  </si>
  <si>
    <t>созвон!! ПРОБКИ ПРОВЕРИТЬ ЧТОБЫ БЫЛИ ПЛОТНО ЗАКРЫТЫ.новые цены</t>
  </si>
  <si>
    <t>Фанерный</t>
  </si>
  <si>
    <t>СПб, посёлок Понтонный, ул. Фанерная д. 5</t>
  </si>
  <si>
    <t>648-16-15(доб.2242), 8-921-356-48-83</t>
  </si>
  <si>
    <t>В 1с - СВЕЗА, 100 бут НА СКЛАД. 18 бут в офис
НОВЫЕ ЦЕНЫ по 100р/бут.</t>
  </si>
  <si>
    <t>СПб, ул. Дмитрия Устинова, д. 5</t>
  </si>
  <si>
    <t>кв. 210, 8-905-275-98-07</t>
  </si>
  <si>
    <t>по возможности пораньше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</si>
</sst>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6802</v>
      </c>
      <c r="D6" s="53" t="s">
        <v>32</v>
      </c>
      <c r="E6" s="53" t="s">
        <v>33</v>
      </c>
      <c r="F6" s="55" t="s">
        <v>34</v>
      </c>
      <c r="G6" s="53" t="s">
        <v>3</v>
      </c>
      <c r="H6" s="56"/>
      <c r="I6" s="57"/>
      <c r="J6" s="57"/>
      <c r="K6" s="57">
        <v>3</v>
      </c>
      <c r="L6" s="57"/>
      <c r="M6" s="57"/>
      <c r="N6" s="57" t="str">
        <f>SUM(I6:M6)</f>
        <v>0</v>
      </c>
      <c r="O6" s="58"/>
      <c r="P6" s="57"/>
      <c r="Q6" s="57">
        <v>600</v>
      </c>
      <c r="R6" s="57">
        <v>60</v>
      </c>
      <c r="S6" s="55"/>
      <c r="T6" s="55" t="s">
        <v>35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36</v>
      </c>
      <c r="C7" s="59">
        <v>4124</v>
      </c>
      <c r="D7" s="53" t="s">
        <v>37</v>
      </c>
      <c r="E7" s="53" t="s">
        <v>38</v>
      </c>
      <c r="F7" s="55" t="s">
        <v>39</v>
      </c>
      <c r="G7" s="53" t="s">
        <v>3</v>
      </c>
      <c r="H7" s="56"/>
      <c r="I7" s="57"/>
      <c r="J7" s="57"/>
      <c r="K7" s="57">
        <v>40</v>
      </c>
      <c r="L7" s="57"/>
      <c r="M7" s="57"/>
      <c r="N7" s="57" t="str">
        <f>SUM(I7:M7)</f>
        <v>0</v>
      </c>
      <c r="O7" s="58"/>
      <c r="P7" s="57"/>
      <c r="Q7" s="57">
        <v>4800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2953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9">
        <v>1999</v>
      </c>
      <c r="D9" s="53" t="s">
        <v>47</v>
      </c>
      <c r="E9" s="53" t="s">
        <v>48</v>
      </c>
      <c r="F9" s="55" t="s">
        <v>44</v>
      </c>
      <c r="G9" s="53" t="s">
        <v>3</v>
      </c>
      <c r="H9" s="56"/>
      <c r="I9" s="57"/>
      <c r="J9" s="57"/>
      <c r="K9" s="57">
        <v>118</v>
      </c>
      <c r="L9" s="57"/>
      <c r="M9" s="57"/>
      <c r="N9" s="57" t="str">
        <f>SUM(I9:M9)</f>
        <v>0</v>
      </c>
      <c r="O9" s="58"/>
      <c r="P9" s="57"/>
      <c r="Q9" s="57">
        <v>11800</v>
      </c>
      <c r="R9" s="57">
        <v>180</v>
      </c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41</v>
      </c>
      <c r="C10" s="51">
        <v>4561</v>
      </c>
      <c r="D10" s="46" t="s">
        <v>50</v>
      </c>
      <c r="E10" s="46" t="s">
        <v>51</v>
      </c>
      <c r="F10" s="38" t="s">
        <v>44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