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<sst xmlns="http://schemas.openxmlformats.org/spreadsheetml/2006/main" uniqueCount="277">
  <si>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</si>
  <si>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</si>
  <si>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</si>
  <si>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</si>
  <si>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</si>
  <si>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</si>
  <si>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</si>
  <si>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</si>
  <si>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</si>
  <si>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</si>
  <si>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</si>
  <si>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</si>
  <si>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</si>
  <si>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</si>
  <si>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</si>
  <si>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</si>
  <si>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</si>
  <si>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</si>
  <si>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</si>
  <si>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</si>
  <si>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</si>
  <si>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</si>
  <si>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</si>
  <si>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</si>
  <si>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</si>
  <si>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</si>
  <si>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</si>
  <si>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</si>
  <si>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</si>
  <si>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</si>
  <si>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</si>
  <si>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</si>
  <si>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</si>
  <si>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</si>
  <si>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</si>
  <si>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</si>
  <si>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 НДС. работают до 16 созвон утром уточнить время доставки!! новая цена. довозим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</si>
  <si>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</si>
  <si>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</si>
  <si>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</si>
  <si>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</si>
  <si>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</si>
  <si>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</si>
  <si>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</si>
  <si>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</si>
  <si>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</si>
  <si>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Артур</t>
  </si>
  <si>
    <t>созвон!поднять на 3-й этаж, тендер,   подписывать акт приёма-передачи.
(7 бут из 100)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</si>
  <si>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</si>
  <si>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</si>
  <si>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(11 бут из 100)</t>
  </si>
  <si>
    <t>Дом ветеранов  (госпиталь) водоносов</t>
  </si>
  <si>
    <t>СПб, ул. Народная д.21</t>
  </si>
  <si>
    <t>446-39-05, 8-911-794-12-45</t>
  </si>
  <si>
    <t>10:00-14:00</t>
  </si>
  <si>
    <t>НЕ позже 15!!ЗАЕЗД С ДАЛЬНЕВОСТОЧНОЙ 63.</t>
  </si>
  <si>
    <t>ИП Майстрович Карина Манвеловна</t>
  </si>
  <si>
    <t>г. Кронштадт, СПб, ул. Петровская, д. 5 литер А</t>
  </si>
  <si>
    <t>8-962-684-65-55</t>
  </si>
  <si>
    <t>12:00-17:00</t>
  </si>
  <si>
    <t>Вячеслав</t>
  </si>
  <si>
    <t>без ндс. пекарня, новая цена, договор на ИП</t>
  </si>
  <si>
    <t>Водоносов</t>
  </si>
  <si>
    <t>Пушкин, ул Школьная д 55</t>
  </si>
  <si>
    <t>школа 4 этаж, 405 каб, 8-911--161-81-03</t>
  </si>
  <si>
    <t>10:00-15:00</t>
  </si>
  <si>
    <t>Владимир</t>
  </si>
  <si>
    <t xml:space="preserve">1 - ЧЕК
 </t>
  </si>
  <si>
    <t>новая цена  8-904-644-51-90</t>
  </si>
  <si>
    <t>ИП Утенков А. А. (ип Надобников)</t>
  </si>
  <si>
    <t>г. Пушкин, СПб,  ул. Оранжерейная  д. 48</t>
  </si>
  <si>
    <t>офис 13, 8-952-376-55-55, 8-931-320-60-66</t>
  </si>
  <si>
    <t>10:00-13:00</t>
  </si>
  <si>
    <t>без ндс, новый договор</t>
  </si>
  <si>
    <t>СПб, Среднеохтинский пр., д. 33</t>
  </si>
  <si>
    <t>д. 33/15, 1-й этаж, на углу офис, 8-911-081-53-32</t>
  </si>
  <si>
    <t>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</si>
  <si>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</si>
  <si>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</si>
  <si>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</si>
  <si>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</si>
  <si>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 ПЕРЕДАТь доки за октябрь/ноябрь</t>
  </si>
  <si>
    <t>РМ Наследие</t>
  </si>
  <si>
    <t>СПб, ул. Тележная, д. 37</t>
  </si>
  <si>
    <t>ЛитЕ, 8-981-890-16-45, 8-921-303-53-31</t>
  </si>
  <si>
    <t>с ндс. новая цена.</t>
  </si>
  <si>
    <t>Бухгалтер</t>
  </si>
  <si>
    <t>СПб, пр.Московский д. 127</t>
  </si>
  <si>
    <t>699-85-00</t>
  </si>
  <si>
    <t>10:00-17:00</t>
  </si>
  <si>
    <t>Георгий</t>
  </si>
  <si>
    <t>без ндс. новый договор. это дочерняя компания ФК капитал .
Подъём 20р/бут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</si>
  <si>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</si>
  <si>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</si>
  <si>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</si>
  <si>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 ндс, созвон для пропуска 8-981-826-63-21.  8-921-893-32-70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</si>
  <si>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</si>
  <si>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</si>
  <si>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</si>
  <si>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</si>
  <si>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 довозим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</si>
  <si>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</si>
  <si>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</si>
  <si>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</si>
  <si>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ндс. забирать пустую тару.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</si>
  <si>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</si>
  <si>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</si>
  <si>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</si>
  <si>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</si>
  <si>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№2(12 из 12 доки на каждую поставку</t>
  </si>
  <si>
    <t>ОРМАТЕК</t>
  </si>
  <si>
    <t>СПб, Степана Разина д. 9-11</t>
  </si>
  <si>
    <t>8-931-290-23-31, 339-87-75</t>
  </si>
  <si>
    <t>с ндс. 8-931-290-23-31, созвон - на территории находятся,РАЗНЕСТИ ВОДУ!! 4бут на 2й этаж, ,16 бут на склад, доки в офисе подпишут,СКЛАД 339-87-75. новая цена. ЗАБРАТЬ ВСЮ ПУСТУЮ ТАРУ - подписать акт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</si>
  <si>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</si>
  <si>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</si>
  <si>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</si>
  <si>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</si>
  <si>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</si>
  <si>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</si>
  <si>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</si>
  <si>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</si>
  <si>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 Контракт 02-19 от 18.12.2018г.</t>
  </si>
  <si>
    <t>НЕРИНГА-СЕРВИС водоносов</t>
  </si>
  <si>
    <t>СПб, ул. Трефолева д. 2Б</t>
  </si>
  <si>
    <t>242-80-36, 8-921-790-79-04, 3-9 армалит</t>
  </si>
  <si>
    <t>с ндс. НОВАЯ ЦЕНА 8-921-374-66-54 - звонить на этот номер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</si>
  <si>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</si>
  <si>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</si>
  <si>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</si>
  <si>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Мобильные видеорешения  водоносов</t>
  </si>
  <si>
    <t>СПб, ул. Якорная, д. 14к3</t>
  </si>
  <si>
    <t>2-й этаж, 8-964-394-57-69, офис 220</t>
  </si>
  <si>
    <t>с ндс, новые цены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</si>
  <si>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</si>
  <si>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</si>
  <si>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</si>
  <si>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</si>
  <si>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</si>
  <si>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Аларик</t>
  </si>
  <si>
    <t>СПб, ул. Ивана Фомина д. 6</t>
  </si>
  <si>
    <t>завод Позитрон, 292-65-78</t>
  </si>
  <si>
    <t>с ндс. созвон как подъедете.  новые цены</t>
  </si>
  <si>
    <t>г. Павловск, СПб, ул. Садовая, д. 20</t>
  </si>
  <si>
    <t>Павловский Дворец, 8-911-214-97-89, 926-91-27</t>
  </si>
  <si>
    <t>8-911-214-97-89 созвон утром для пропуска по этому номеру!!!!  новая цена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</si>
  <si>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</si>
  <si>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</si>
  <si>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</si>
  <si>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новые цены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</si>
  <si>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</si>
  <si>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</si>
  <si>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</si>
  <si>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</si>
  <si>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ндс, созвон,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</si>
  <si>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</si>
  <si>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</si>
  <si>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</si>
  <si>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</si>
  <si>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 новая цена созвон утром для пропуска,   всегда подписывать акт на тару!</t>
  </si>
  <si>
    <t>г. Пушкин, СПб,  ул. Кедринская д. 6</t>
  </si>
  <si>
    <t>кв. 21, 3й этаж без лифта,  8-921-971-62-00</t>
  </si>
  <si>
    <t>14:00-18:00</t>
  </si>
  <si>
    <t>с 14!! не раньше! созвон за полчаса обязателен,новые цены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</si>
  <si>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</si>
  <si>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</si>
  <si>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</si>
  <si>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</si>
  <si>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</si>
  <si>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</si>
  <si>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</si>
  <si>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 ндс.Смотреть схему проезда не звонить клиенту Крепить схему проезда сохранено в папке Для Ани. новая цена.</t>
  </si>
  <si>
    <t>СПб, пр. Кузнецова, д. 19</t>
  </si>
  <si>
    <t>школа 375, 22 каб., 8-921-636-04-44</t>
  </si>
  <si>
    <t>новые цены
Нам были должны 30р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</si>
  <si>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</si>
  <si>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</si>
  <si>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оплачивают  на сайте</t>
  </si>
  <si>
    <t>Клиент№6684</t>
  </si>
  <si>
    <t>г. Петергоф, СПб, ул.  Чичеринская, д. 13к1</t>
  </si>
  <si>
    <t>кв. 9 , 1ая парадная, 2й этаж, 8-905-220-98-52</t>
  </si>
  <si>
    <t>1 бут в залог</t>
  </si>
  <si>
    <t>созвон ЗА ЧАС!</t>
  </si>
  <si>
    <t>Александра</t>
  </si>
  <si>
    <t>СПб, ул. Адмирала Трибуца д. 5</t>
  </si>
  <si>
    <t>кв. 385 домофона нет звонить на моб  8-952-249-57-89,</t>
  </si>
  <si>
    <t>созвон подольше - связь плохая,  новые цены</t>
  </si>
  <si>
    <t>СПб, Рехколовское ш.</t>
  </si>
  <si>
    <t>8 линия д. 23, участок 343, 8-960-266-98-62</t>
  </si>
  <si>
    <t>2 бут в залог</t>
  </si>
  <si>
    <t xml:space="preserve">1 - ЧЕК (1-й раз)
 </t>
  </si>
  <si>
    <t>созвон!
СНТ "Рехколово"</t>
  </si>
  <si>
    <t>Клиент№3347</t>
  </si>
  <si>
    <t>СПб, Большой пр. В.О. д. 83</t>
  </si>
  <si>
    <t>Янтарная фабрика 322-78-18</t>
  </si>
  <si>
    <t>новая цена.</t>
  </si>
  <si>
    <t>Клиент№2566</t>
  </si>
  <si>
    <t>г. Пушкин, ул. Полковая д. 1</t>
  </si>
  <si>
    <t>ТЦ Константиновский оф 304, 648-07-47</t>
  </si>
  <si>
    <t>11:00-18:00</t>
  </si>
  <si>
    <t>c 11 работают. Помогите  заменить бутыль на кулере . новые цены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</si>
  <si>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</si>
  <si>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</si>
  <si>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</si>
  <si>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</si>
  <si>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г. Колпино, ул. Металлургов д. 4</t>
  </si>
  <si>
    <t>6-й эт, кв. 18, общежитие, домофон 30, 8-952-215-57-58</t>
  </si>
  <si>
    <t>созвон за полчаса</t>
  </si>
  <si>
    <t>СПб, Дальневосточный пр. д. 13к2</t>
  </si>
  <si>
    <t>магазин сантехники  Super Дисконто, 902-08-32</t>
  </si>
  <si>
    <t>НОВАЯ ЦЕНА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</si>
  <si>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</si>
  <si>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</si>
  <si>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</si>
  <si>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11:00-15:00</t>
  </si>
  <si>
    <t>НЕ РАНЬШЕ 11 СЕРДЯТСЯ новые цены. созвон!!! Обязательно звонить клиенту, 8-905-279-27-67, 8-905-279-27-69</t>
  </si>
  <si>
    <t>Клиент№6055</t>
  </si>
  <si>
    <t>г. Ломоносов, СПб, ул.  Федюнинского д. 14к1</t>
  </si>
  <si>
    <t>в. 319, 8-903-098-81-91</t>
  </si>
  <si>
    <t>забрать 4 пустые бут!звонок за 15 минут лифт не работает подойдёт человек который встретит заказали Ё  ,новые цены. ПРОВЕРИТЬ ОПЛАТУ НА САЙТЕ</t>
  </si>
  <si>
    <t>Клиент №5550</t>
  </si>
  <si>
    <t>Колпино, Бульвар трудящихся д. 39</t>
  </si>
  <si>
    <t>кв346 8-905-229-40-70</t>
  </si>
  <si>
    <t>созвон!!новая цена.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</si>
  <si>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</si>
  <si>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</si>
  <si>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</si>
  <si>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</t>
  </si>
  <si>
    <t>Дима Трусов</t>
  </si>
  <si>
    <t>Манушкино</t>
  </si>
  <si>
    <t>ул. Абрикосовая, 8-911-270-38-73 Анастасия</t>
  </si>
  <si>
    <t>10:00-18:00</t>
  </si>
  <si>
    <t>СПб, ул. Складская д. 5</t>
  </si>
  <si>
    <t>кв.207, 8-924-317-48-52</t>
  </si>
  <si>
    <t>18:00-21:00</t>
  </si>
  <si>
    <t>с 18, не раньше! созвон</t>
  </si>
  <si>
    <t>СПб, посёлок Шушары, ул. Вишерская, д. 18</t>
  </si>
  <si>
    <t>кв. 54, 7 этаж, 8-900-632-02-57, 8-904-559-39-92</t>
  </si>
  <si>
    <t>созвон!! ПРОБКИ ПРОВЕРИТЬ ЧТОБЫ БЫЛИ ПЛОТНО ЗАКРЫТЫ.новые цены</t>
  </si>
  <si>
    <t>СПб, Ленинский проспект д.84/1</t>
  </si>
  <si>
    <t>17 этаж, кв. 292, 8-931-250-55-96</t>
  </si>
  <si>
    <t>новая цена</t>
  </si>
  <si>
    <t>Клиент№3537</t>
  </si>
  <si>
    <t>г. Кронштадт, ул. Флотская д. 10</t>
  </si>
  <si>
    <t>8-904-619-15-75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</si>
  <si>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</si>
  <si>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</si>
  <si>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</si>
  <si>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</si>
  <si>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</si>
  <si>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ул. Белышева д.5/6</t>
  </si>
  <si>
    <t>парадная 17, кв. 1806, 21 этаж, 8-919-370-01-47</t>
  </si>
  <si>
    <t>8-999-041-35-83 - созвон заранее ,чтобы на территорию пустили</t>
  </si>
  <si>
    <t>СПб, Ленинский пр. д. 114</t>
  </si>
  <si>
    <t>магазин Афоня,  983-43-09</t>
  </si>
  <si>
    <t>Фанерный</t>
  </si>
  <si>
    <t>СПб, посёлок Понтонный, ул. Фанерная д. 5</t>
  </si>
  <si>
    <t>648-16-15(доб.2242), 8-921-356-48-83</t>
  </si>
  <si>
    <t>В 1с - СВЕЗА, 100 бут НА СКЛАД. 18 бут в офис
НОВЫЕ ЦЕНЫ по 100р/бут.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</si>
  <si>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</si>
  <si>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</si>
  <si>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</si>
  <si>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</si>
  <si>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Сарибекова Любовь Владимирона</t>
  </si>
  <si>
    <t>г. Колпино, Трудящихся д. 25</t>
  </si>
  <si>
    <t>кв 197, 8-921-883-65-80, 481-62-83</t>
  </si>
  <si>
    <t>до 13. ЧИСТЫЕ БУТЫЛИ!!!!!ГРЯЗНЫЕ И ОБШАРПАННЫЕ БУТЫЛИ НЕ ПРИМУТ.,новые цены</t>
  </si>
  <si>
    <t>г. Коммунар, ул. Школьная д.22</t>
  </si>
  <si>
    <t>кв. 24 , 8-931-286-41-14</t>
  </si>
  <si>
    <t>не всегда на связи.</t>
  </si>
  <si>
    <t>Мозгорех</t>
  </si>
  <si>
    <t>СПб, ул. Степана Разина д. 9</t>
  </si>
  <si>
    <t>самовывоз, 8-952-234-45-36</t>
  </si>
  <si>
    <t>09:00-11:00</t>
  </si>
  <si>
    <t>Митя</t>
  </si>
  <si>
    <t xml:space="preserve">2 - Ручка для переноса
 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</si>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</sst>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4" sqref="A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1110</v>
      </c>
      <c r="R7" s="56">
        <v>30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5800</v>
      </c>
      <c r="D8" s="52" t="s">
        <v>44</v>
      </c>
      <c r="E8" s="52" t="s">
        <v>45</v>
      </c>
      <c r="F8" s="54" t="s">
        <v>34</v>
      </c>
      <c r="G8" s="52" t="s">
        <v>46</v>
      </c>
      <c r="H8" s="55"/>
      <c r="I8" s="56">
        <v>2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5800</v>
      </c>
      <c r="D9" s="52" t="s">
        <v>48</v>
      </c>
      <c r="E9" s="52" t="s">
        <v>49</v>
      </c>
      <c r="F9" s="54" t="s">
        <v>34</v>
      </c>
      <c r="G9" s="52" t="s">
        <v>46</v>
      </c>
      <c r="H9" s="55"/>
      <c r="I9" s="56">
        <v>4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94738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4074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94711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9">
        <v>6700</v>
      </c>
      <c r="D13" s="52" t="s">
        <v>70</v>
      </c>
      <c r="E13" s="52" t="s">
        <v>71</v>
      </c>
      <c r="F13" s="54" t="s">
        <v>72</v>
      </c>
      <c r="G13" s="52" t="s">
        <v>66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570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93741</v>
      </c>
      <c r="D14" s="46" t="s">
        <v>74</v>
      </c>
      <c r="E14" s="46" t="s">
        <v>75</v>
      </c>
      <c r="F14" s="38" t="s">
        <v>65</v>
      </c>
      <c r="G14" s="46" t="s">
        <v>41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50016</v>
      </c>
      <c r="D15" s="52" t="s">
        <v>78</v>
      </c>
      <c r="E15" s="52" t="s">
        <v>79</v>
      </c>
      <c r="F15" s="54" t="s">
        <v>80</v>
      </c>
      <c r="G15" s="52" t="s">
        <v>41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3073</v>
      </c>
      <c r="D16" s="52" t="s">
        <v>83</v>
      </c>
      <c r="E16" s="52" t="s">
        <v>84</v>
      </c>
      <c r="F16" s="54" t="s">
        <v>65</v>
      </c>
      <c r="G16" s="52" t="s">
        <v>35</v>
      </c>
      <c r="H16" s="55"/>
      <c r="I16" s="56"/>
      <c r="J16" s="56"/>
      <c r="K16" s="56"/>
      <c r="L16" s="56">
        <v>30</v>
      </c>
      <c r="M16" s="56"/>
      <c r="N16" s="56" t="str">
        <f>SUM(I16:M16)</f>
        <v>0</v>
      </c>
      <c r="O16" s="57"/>
      <c r="P16" s="56"/>
      <c r="Q16" s="56">
        <v>3750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9">
        <v>6802</v>
      </c>
      <c r="D17" s="52" t="s">
        <v>87</v>
      </c>
      <c r="E17" s="52" t="s">
        <v>88</v>
      </c>
      <c r="F17" s="54" t="s">
        <v>89</v>
      </c>
      <c r="G17" s="52" t="s">
        <v>90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600</v>
      </c>
      <c r="R17" s="56">
        <v>60</v>
      </c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91576</v>
      </c>
      <c r="D18" s="52" t="s">
        <v>93</v>
      </c>
      <c r="E18" s="52" t="s">
        <v>94</v>
      </c>
      <c r="F18" s="54" t="s">
        <v>34</v>
      </c>
      <c r="G18" s="52" t="s">
        <v>41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700</v>
      </c>
      <c r="R18" s="56">
        <v>40</v>
      </c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50008</v>
      </c>
      <c r="D19" s="52" t="s">
        <v>97</v>
      </c>
      <c r="E19" s="52" t="s">
        <v>98</v>
      </c>
      <c r="F19" s="54" t="s">
        <v>65</v>
      </c>
      <c r="G19" s="52" t="s">
        <v>60</v>
      </c>
      <c r="H19" s="55"/>
      <c r="I19" s="56">
        <v>30</v>
      </c>
      <c r="J19" s="56"/>
      <c r="K19" s="56"/>
      <c r="L19" s="56"/>
      <c r="M19" s="56">
        <v>3</v>
      </c>
      <c r="N19" s="56" t="str">
        <f>SUM(I19:M19)</f>
        <v>0</v>
      </c>
      <c r="O19" s="57"/>
      <c r="P19" s="56"/>
      <c r="Q19" s="56">
        <v>13380</v>
      </c>
      <c r="R19" s="56"/>
      <c r="S19" s="54" t="s">
        <v>99</v>
      </c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9">
        <v>60092</v>
      </c>
      <c r="D20" s="52" t="s">
        <v>102</v>
      </c>
      <c r="E20" s="52" t="s">
        <v>103</v>
      </c>
      <c r="F20" s="54" t="s">
        <v>89</v>
      </c>
      <c r="G20" s="52" t="s">
        <v>66</v>
      </c>
      <c r="H20" s="55"/>
      <c r="I20" s="56"/>
      <c r="J20" s="56"/>
      <c r="K20" s="56"/>
      <c r="L20" s="56">
        <v>20</v>
      </c>
      <c r="M20" s="56"/>
      <c r="N20" s="56" t="str">
        <f>SUM(I20:M20)</f>
        <v>0</v>
      </c>
      <c r="O20" s="57"/>
      <c r="P20" s="56"/>
      <c r="Q20" s="56">
        <v>2200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9">
        <v>60075</v>
      </c>
      <c r="D21" s="52" t="s">
        <v>106</v>
      </c>
      <c r="E21" s="52" t="s">
        <v>107</v>
      </c>
      <c r="F21" s="54" t="s">
        <v>108</v>
      </c>
      <c r="G21" s="52" t="s">
        <v>46</v>
      </c>
      <c r="H21" s="55"/>
      <c r="I21" s="56"/>
      <c r="J21" s="56"/>
      <c r="K21" s="56"/>
      <c r="L21" s="56">
        <v>6</v>
      </c>
      <c r="M21" s="56"/>
      <c r="N21" s="56" t="str">
        <f>SUM(I21:M21)</f>
        <v>0</v>
      </c>
      <c r="O21" s="57"/>
      <c r="P21" s="56"/>
      <c r="Q21" s="56">
        <v>660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500049</v>
      </c>
      <c r="D22" s="52" t="s">
        <v>111</v>
      </c>
      <c r="E22" s="52" t="s">
        <v>112</v>
      </c>
      <c r="F22" s="54" t="s">
        <v>54</v>
      </c>
      <c r="G22" s="52" t="s">
        <v>46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2380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62</v>
      </c>
      <c r="C23" s="47">
        <v>2628</v>
      </c>
      <c r="D23" s="46" t="s">
        <v>114</v>
      </c>
      <c r="E23" s="46" t="s">
        <v>115</v>
      </c>
      <c r="F23" s="38" t="s">
        <v>72</v>
      </c>
      <c r="G23" s="46" t="s">
        <v>66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500051</v>
      </c>
      <c r="D24" s="52" t="s">
        <v>118</v>
      </c>
      <c r="E24" s="52" t="s">
        <v>119</v>
      </c>
      <c r="F24" s="54" t="s">
        <v>120</v>
      </c>
      <c r="G24" s="52" t="s">
        <v>41</v>
      </c>
      <c r="H24" s="55"/>
      <c r="I24" s="56">
        <v>7</v>
      </c>
      <c r="J24" s="56"/>
      <c r="K24" s="56"/>
      <c r="L24" s="56"/>
      <c r="M24" s="56"/>
      <c r="N24" s="56" t="str">
        <f>SUM(I24:M24)</f>
        <v>0</v>
      </c>
      <c r="O24" s="57"/>
      <c r="P24" s="56">
        <v>721</v>
      </c>
      <c r="Q24" s="56"/>
      <c r="R24" s="56"/>
      <c r="S24" s="54" t="s">
        <v>121</v>
      </c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123</v>
      </c>
      <c r="C25" s="53">
        <v>92023</v>
      </c>
      <c r="D25" s="52" t="s">
        <v>124</v>
      </c>
      <c r="E25" s="52" t="s">
        <v>125</v>
      </c>
      <c r="F25" s="54" t="s">
        <v>34</v>
      </c>
      <c r="G25" s="52" t="s">
        <v>60</v>
      </c>
      <c r="H25" s="55"/>
      <c r="I25" s="56"/>
      <c r="J25" s="56"/>
      <c r="K25" s="56"/>
      <c r="L25" s="56">
        <v>7</v>
      </c>
      <c r="M25" s="56"/>
      <c r="N25" s="56" t="str">
        <f>SUM(I25:M25)</f>
        <v>0</v>
      </c>
      <c r="O25" s="57"/>
      <c r="P25" s="56"/>
      <c r="Q25" s="56">
        <v>1120</v>
      </c>
      <c r="R25" s="56"/>
      <c r="S25" s="54"/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62</v>
      </c>
      <c r="C26" s="47">
        <v>2163</v>
      </c>
      <c r="D26" s="46" t="s">
        <v>127</v>
      </c>
      <c r="E26" s="46" t="s">
        <v>128</v>
      </c>
      <c r="F26" s="38" t="s">
        <v>59</v>
      </c>
      <c r="G26" s="46" t="s">
        <v>60</v>
      </c>
      <c r="H26" s="48"/>
      <c r="I26" s="49"/>
      <c r="J26" s="49"/>
      <c r="K26" s="49">
        <v>10</v>
      </c>
      <c r="L26" s="49"/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2395</v>
      </c>
      <c r="D27" s="52" t="s">
        <v>131</v>
      </c>
      <c r="E27" s="52" t="s">
        <v>132</v>
      </c>
      <c r="F27" s="54" t="s">
        <v>65</v>
      </c>
      <c r="G27" s="52" t="s">
        <v>41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875</v>
      </c>
      <c r="R27" s="56">
        <v>25</v>
      </c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2077</v>
      </c>
      <c r="D28" s="52" t="s">
        <v>135</v>
      </c>
      <c r="E28" s="52" t="s">
        <v>136</v>
      </c>
      <c r="F28" s="54" t="s">
        <v>137</v>
      </c>
      <c r="G28" s="52" t="s">
        <v>41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3424</v>
      </c>
      <c r="D29" s="52" t="s">
        <v>140</v>
      </c>
      <c r="E29" s="52" t="s">
        <v>141</v>
      </c>
      <c r="F29" s="54" t="s">
        <v>65</v>
      </c>
      <c r="G29" s="52" t="s">
        <v>41</v>
      </c>
      <c r="H29" s="55"/>
      <c r="I29" s="56"/>
      <c r="J29" s="56"/>
      <c r="K29" s="56">
        <v>10</v>
      </c>
      <c r="L29" s="56"/>
      <c r="M29" s="56"/>
      <c r="N29" s="56" t="str">
        <f>SUM(I29:M29)</f>
        <v>0</v>
      </c>
      <c r="O29" s="57"/>
      <c r="P29" s="56"/>
      <c r="Q29" s="56">
        <v>1400</v>
      </c>
      <c r="R29" s="56">
        <v>100</v>
      </c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62</v>
      </c>
      <c r="C30" s="47">
        <v>2048</v>
      </c>
      <c r="D30" s="46" t="s">
        <v>143</v>
      </c>
      <c r="E30" s="46" t="s">
        <v>144</v>
      </c>
      <c r="F30" s="38" t="s">
        <v>89</v>
      </c>
      <c r="G30" s="46" t="s">
        <v>66</v>
      </c>
      <c r="H30" s="48"/>
      <c r="I30" s="49"/>
      <c r="J30" s="49"/>
      <c r="K30" s="49"/>
      <c r="L30" s="49">
        <v>11</v>
      </c>
      <c r="M30" s="49"/>
      <c r="N30" s="49" t="str">
        <f>SUM(I30:M30)</f>
        <v>0</v>
      </c>
      <c r="O30" s="50"/>
      <c r="P30" s="49">
        <v>1540</v>
      </c>
      <c r="Q30" s="49"/>
      <c r="R30" s="49"/>
      <c r="S30" s="38" t="s">
        <v>121</v>
      </c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1317</v>
      </c>
      <c r="D31" s="52" t="s">
        <v>147</v>
      </c>
      <c r="E31" s="52" t="s">
        <v>148</v>
      </c>
      <c r="F31" s="54" t="s">
        <v>89</v>
      </c>
      <c r="G31" s="52" t="s">
        <v>46</v>
      </c>
      <c r="H31" s="55"/>
      <c r="I31" s="56"/>
      <c r="J31" s="56"/>
      <c r="K31" s="56">
        <v>2</v>
      </c>
      <c r="L31" s="56"/>
      <c r="M31" s="56"/>
      <c r="N31" s="56" t="str">
        <f>SUM(I31:M31)</f>
        <v>0</v>
      </c>
      <c r="O31" s="57"/>
      <c r="P31" s="56"/>
      <c r="Q31" s="56">
        <v>250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9">
        <v>60098</v>
      </c>
      <c r="D32" s="52" t="s">
        <v>151</v>
      </c>
      <c r="E32" s="52" t="s">
        <v>152</v>
      </c>
      <c r="F32" s="54" t="s">
        <v>153</v>
      </c>
      <c r="G32" s="52" t="s">
        <v>41</v>
      </c>
      <c r="H32" s="55"/>
      <c r="I32" s="56"/>
      <c r="J32" s="56"/>
      <c r="K32" s="56"/>
      <c r="L32" s="56">
        <v>20</v>
      </c>
      <c r="M32" s="56"/>
      <c r="N32" s="56" t="str">
        <f>SUM(I32:M32)</f>
        <v>0</v>
      </c>
      <c r="O32" s="57"/>
      <c r="P32" s="56"/>
      <c r="Q32" s="56">
        <v>2200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2357</v>
      </c>
      <c r="D33" s="52" t="s">
        <v>156</v>
      </c>
      <c r="E33" s="52" t="s">
        <v>157</v>
      </c>
      <c r="F33" s="54" t="s">
        <v>158</v>
      </c>
      <c r="G33" s="52" t="s">
        <v>66</v>
      </c>
      <c r="H33" s="55"/>
      <c r="I33" s="56"/>
      <c r="J33" s="56"/>
      <c r="K33" s="56"/>
      <c r="L33" s="56">
        <v>27</v>
      </c>
      <c r="M33" s="56"/>
      <c r="N33" s="56" t="str">
        <f>SUM(I33:M33)</f>
        <v>0</v>
      </c>
      <c r="O33" s="57"/>
      <c r="P33" s="56"/>
      <c r="Q33" s="56">
        <v>3510</v>
      </c>
      <c r="R33" s="56"/>
      <c r="S33" s="54"/>
      <c r="T33" s="54" t="s">
        <v>159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62</v>
      </c>
      <c r="C34" s="47">
        <v>2723</v>
      </c>
      <c r="D34" s="46" t="s">
        <v>160</v>
      </c>
      <c r="E34" s="46" t="s">
        <v>161</v>
      </c>
      <c r="F34" s="38" t="s">
        <v>162</v>
      </c>
      <c r="G34" s="46" t="s">
        <v>66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1065</v>
      </c>
      <c r="D35" s="46" t="s">
        <v>165</v>
      </c>
      <c r="E35" s="46" t="s">
        <v>166</v>
      </c>
      <c r="F35" s="38" t="s">
        <v>72</v>
      </c>
      <c r="G35" s="46" t="s">
        <v>46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168</v>
      </c>
      <c r="C36" s="53">
        <v>4124</v>
      </c>
      <c r="D36" s="52" t="s">
        <v>169</v>
      </c>
      <c r="E36" s="52" t="s">
        <v>170</v>
      </c>
      <c r="F36" s="54" t="s">
        <v>34</v>
      </c>
      <c r="G36" s="52" t="s">
        <v>90</v>
      </c>
      <c r="H36" s="55"/>
      <c r="I36" s="56"/>
      <c r="J36" s="56"/>
      <c r="K36" s="56">
        <v>40</v>
      </c>
      <c r="L36" s="56"/>
      <c r="M36" s="56"/>
      <c r="N36" s="56" t="str">
        <f>SUM(I36:M36)</f>
        <v>0</v>
      </c>
      <c r="O36" s="57"/>
      <c r="P36" s="56"/>
      <c r="Q36" s="56">
        <v>4800</v>
      </c>
      <c r="R36" s="56"/>
      <c r="S36" s="54"/>
      <c r="T36" s="54" t="s">
        <v>171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62</v>
      </c>
      <c r="C37" s="47">
        <v>3671</v>
      </c>
      <c r="D37" s="46" t="s">
        <v>172</v>
      </c>
      <c r="E37" s="46" t="s">
        <v>173</v>
      </c>
      <c r="F37" s="38" t="s">
        <v>72</v>
      </c>
      <c r="G37" s="46" t="s">
        <v>60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615</v>
      </c>
      <c r="Q37" s="49"/>
      <c r="R37" s="49">
        <v>30</v>
      </c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62</v>
      </c>
      <c r="C38" s="47">
        <v>1910</v>
      </c>
      <c r="D38" s="46" t="s">
        <v>175</v>
      </c>
      <c r="E38" s="46" t="s">
        <v>176</v>
      </c>
      <c r="F38" s="38" t="s">
        <v>65</v>
      </c>
      <c r="G38" s="46" t="s">
        <v>66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540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8">
        <v>6684</v>
      </c>
      <c r="D39" s="46" t="s">
        <v>179</v>
      </c>
      <c r="E39" s="46" t="s">
        <v>180</v>
      </c>
      <c r="F39" s="38" t="s">
        <v>59</v>
      </c>
      <c r="G39" s="46" t="s">
        <v>60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 t="s">
        <v>181</v>
      </c>
      <c r="P39" s="49">
        <v>720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4197</v>
      </c>
      <c r="D40" s="46" t="s">
        <v>184</v>
      </c>
      <c r="E40" s="46" t="s">
        <v>185</v>
      </c>
      <c r="F40" s="38" t="s">
        <v>72</v>
      </c>
      <c r="G40" s="46" t="s">
        <v>60</v>
      </c>
      <c r="H40" s="48"/>
      <c r="I40" s="49"/>
      <c r="J40" s="49">
        <v>1</v>
      </c>
      <c r="K40" s="49"/>
      <c r="L40" s="49"/>
      <c r="M40" s="49"/>
      <c r="N40" s="49" t="str">
        <f>SUM(I40:M40)</f>
        <v>0</v>
      </c>
      <c r="O40" s="50"/>
      <c r="P40" s="49">
        <v>275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62</v>
      </c>
      <c r="C41" s="58">
        <v>94943</v>
      </c>
      <c r="D41" s="46" t="s">
        <v>187</v>
      </c>
      <c r="E41" s="46" t="s">
        <v>188</v>
      </c>
      <c r="F41" s="38" t="s">
        <v>65</v>
      </c>
      <c r="G41" s="46" t="s">
        <v>66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 t="s">
        <v>189</v>
      </c>
      <c r="P41" s="49">
        <v>510</v>
      </c>
      <c r="Q41" s="49"/>
      <c r="R41" s="49"/>
      <c r="S41" s="38" t="s">
        <v>190</v>
      </c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3347</v>
      </c>
      <c r="D42" s="46" t="s">
        <v>193</v>
      </c>
      <c r="E42" s="46" t="s">
        <v>194</v>
      </c>
      <c r="F42" s="38" t="s">
        <v>72</v>
      </c>
      <c r="G42" s="46" t="s">
        <v>46</v>
      </c>
      <c r="H42" s="48"/>
      <c r="I42" s="49"/>
      <c r="J42" s="49"/>
      <c r="K42" s="49">
        <v>20</v>
      </c>
      <c r="L42" s="49"/>
      <c r="M42" s="49"/>
      <c r="N42" s="49" t="str">
        <f>SUM(I42:M42)</f>
        <v>0</v>
      </c>
      <c r="O42" s="50"/>
      <c r="P42" s="49">
        <v>2700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196</v>
      </c>
      <c r="C43" s="62">
        <v>3670</v>
      </c>
      <c r="D43" s="61" t="s">
        <v>197</v>
      </c>
      <c r="E43" s="61" t="s">
        <v>198</v>
      </c>
      <c r="F43" s="63" t="s">
        <v>199</v>
      </c>
      <c r="G43" s="61" t="s">
        <v>66</v>
      </c>
      <c r="H43" s="64"/>
      <c r="I43" s="65"/>
      <c r="J43" s="65">
        <v>2</v>
      </c>
      <c r="K43" s="65"/>
      <c r="L43" s="65"/>
      <c r="M43" s="65"/>
      <c r="N43" s="65" t="str">
        <f>SUM(I43:M43)</f>
        <v>0</v>
      </c>
      <c r="O43" s="66"/>
      <c r="P43" s="65">
        <v>440</v>
      </c>
      <c r="Q43" s="65"/>
      <c r="R43" s="65"/>
      <c r="S43" s="63"/>
      <c r="T43" s="63" t="s">
        <v>200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58">
        <v>6783</v>
      </c>
      <c r="D44" s="46" t="s">
        <v>202</v>
      </c>
      <c r="E44" s="46" t="s">
        <v>203</v>
      </c>
      <c r="F44" s="38" t="s">
        <v>72</v>
      </c>
      <c r="G44" s="46" t="s">
        <v>66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400</v>
      </c>
      <c r="Q44" s="49"/>
      <c r="R44" s="49">
        <v>20</v>
      </c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62</v>
      </c>
      <c r="C45" s="58">
        <v>94334</v>
      </c>
      <c r="D45" s="46" t="s">
        <v>205</v>
      </c>
      <c r="E45" s="46" t="s">
        <v>206</v>
      </c>
      <c r="F45" s="38" t="s">
        <v>72</v>
      </c>
      <c r="G45" s="46" t="s">
        <v>66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62</v>
      </c>
      <c r="C46" s="47">
        <v>2157</v>
      </c>
      <c r="D46" s="46" t="s">
        <v>208</v>
      </c>
      <c r="E46" s="46" t="s">
        <v>209</v>
      </c>
      <c r="F46" s="38" t="s">
        <v>89</v>
      </c>
      <c r="G46" s="46" t="s">
        <v>35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540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4662</v>
      </c>
      <c r="D47" s="46" t="s">
        <v>212</v>
      </c>
      <c r="E47" s="46" t="s">
        <v>213</v>
      </c>
      <c r="F47" s="38" t="s">
        <v>214</v>
      </c>
      <c r="G47" s="46" t="s">
        <v>46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840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47">
        <v>6055</v>
      </c>
      <c r="D48" s="46" t="s">
        <v>217</v>
      </c>
      <c r="E48" s="46" t="s">
        <v>218</v>
      </c>
      <c r="F48" s="38" t="s">
        <v>65</v>
      </c>
      <c r="G48" s="46" t="s">
        <v>60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>
        <v>5550</v>
      </c>
      <c r="D49" s="46" t="s">
        <v>221</v>
      </c>
      <c r="E49" s="46" t="s">
        <v>222</v>
      </c>
      <c r="F49" s="38" t="s">
        <v>72</v>
      </c>
      <c r="G49" s="46" t="s">
        <v>66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224</v>
      </c>
      <c r="C50" s="58">
        <v>6717</v>
      </c>
      <c r="D50" s="46" t="s">
        <v>225</v>
      </c>
      <c r="E50" s="46" t="s">
        <v>226</v>
      </c>
      <c r="F50" s="38" t="s">
        <v>65</v>
      </c>
      <c r="G50" s="46" t="s">
        <v>41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50015</v>
      </c>
      <c r="D51" s="46" t="s">
        <v>229</v>
      </c>
      <c r="E51" s="46" t="s">
        <v>230</v>
      </c>
      <c r="F51" s="38" t="s">
        <v>231</v>
      </c>
      <c r="G51" s="46" t="s">
        <v>35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62</v>
      </c>
      <c r="C52" s="58">
        <v>94802</v>
      </c>
      <c r="D52" s="46" t="s">
        <v>232</v>
      </c>
      <c r="E52" s="46" t="s">
        <v>233</v>
      </c>
      <c r="F52" s="38" t="s">
        <v>234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62</v>
      </c>
      <c r="C53" s="47">
        <v>2953</v>
      </c>
      <c r="D53" s="46" t="s">
        <v>236</v>
      </c>
      <c r="E53" s="46" t="s">
        <v>237</v>
      </c>
      <c r="F53" s="38" t="s">
        <v>54</v>
      </c>
      <c r="G53" s="46" t="s">
        <v>90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62</v>
      </c>
      <c r="C54" s="47">
        <v>3751</v>
      </c>
      <c r="D54" s="46" t="s">
        <v>239</v>
      </c>
      <c r="E54" s="46" t="s">
        <v>240</v>
      </c>
      <c r="F54" s="38" t="s">
        <v>120</v>
      </c>
      <c r="G54" s="46" t="s">
        <v>60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47">
        <v>3537</v>
      </c>
      <c r="D55" s="46" t="s">
        <v>243</v>
      </c>
      <c r="E55" s="46" t="s">
        <v>244</v>
      </c>
      <c r="F55" s="38" t="s">
        <v>59</v>
      </c>
      <c r="G55" s="46" t="s">
        <v>60</v>
      </c>
      <c r="H55" s="48"/>
      <c r="I55" s="49"/>
      <c r="J55" s="49"/>
      <c r="K55" s="49">
        <v>11</v>
      </c>
      <c r="L55" s="49"/>
      <c r="M55" s="49"/>
      <c r="N55" s="49" t="str">
        <f>SUM(I55:M55)</f>
        <v>0</v>
      </c>
      <c r="O55" s="50"/>
      <c r="P55" s="49">
        <v>1540</v>
      </c>
      <c r="Q55" s="49"/>
      <c r="R55" s="49">
        <v>130</v>
      </c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3179</v>
      </c>
      <c r="D56" s="46" t="s">
        <v>246</v>
      </c>
      <c r="E56" s="46" t="s">
        <v>247</v>
      </c>
      <c r="F56" s="38" t="s">
        <v>248</v>
      </c>
      <c r="G56" s="46" t="s">
        <v>46</v>
      </c>
      <c r="H56" s="48"/>
      <c r="I56" s="49"/>
      <c r="J56" s="49">
        <v>14</v>
      </c>
      <c r="K56" s="49"/>
      <c r="L56" s="49"/>
      <c r="M56" s="49"/>
      <c r="N56" s="49" t="str">
        <f>SUM(I56:M56)</f>
        <v>0</v>
      </c>
      <c r="O56" s="50"/>
      <c r="P56" s="49">
        <v>1680</v>
      </c>
      <c r="Q56" s="49"/>
      <c r="R56" s="49">
        <v>140</v>
      </c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62</v>
      </c>
      <c r="C57" s="58">
        <v>3834</v>
      </c>
      <c r="D57" s="46" t="s">
        <v>250</v>
      </c>
      <c r="E57" s="46" t="s">
        <v>251</v>
      </c>
      <c r="F57" s="38" t="s">
        <v>72</v>
      </c>
      <c r="G57" s="46" t="s">
        <v>35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62</v>
      </c>
      <c r="C58" s="47">
        <v>91657</v>
      </c>
      <c r="D58" s="46" t="s">
        <v>253</v>
      </c>
      <c r="E58" s="46" t="s">
        <v>254</v>
      </c>
      <c r="F58" s="38" t="s">
        <v>54</v>
      </c>
      <c r="G58" s="46" t="s">
        <v>60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660</v>
      </c>
      <c r="Q58" s="49"/>
      <c r="R58" s="49"/>
      <c r="S58" s="38"/>
      <c r="T58" s="38" t="s">
        <v>76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255</v>
      </c>
      <c r="C59" s="53">
        <v>1999</v>
      </c>
      <c r="D59" s="52" t="s">
        <v>256</v>
      </c>
      <c r="E59" s="52" t="s">
        <v>257</v>
      </c>
      <c r="F59" s="54" t="s">
        <v>54</v>
      </c>
      <c r="G59" s="52" t="s">
        <v>90</v>
      </c>
      <c r="H59" s="55"/>
      <c r="I59" s="56"/>
      <c r="J59" s="56"/>
      <c r="K59" s="56">
        <v>78</v>
      </c>
      <c r="L59" s="56"/>
      <c r="M59" s="56"/>
      <c r="N59" s="56" t="str">
        <f>SUM(I59:M59)</f>
        <v>0</v>
      </c>
      <c r="O59" s="57"/>
      <c r="P59" s="56"/>
      <c r="Q59" s="56">
        <v>7800</v>
      </c>
      <c r="R59" s="56">
        <v>180</v>
      </c>
      <c r="S59" s="54"/>
      <c r="T59" s="54" t="s">
        <v>258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4650</v>
      </c>
      <c r="D60" s="46" t="s">
        <v>260</v>
      </c>
      <c r="E60" s="46" t="s">
        <v>261</v>
      </c>
      <c r="F60" s="38" t="s">
        <v>248</v>
      </c>
      <c r="G60" s="46" t="s">
        <v>60</v>
      </c>
      <c r="H60" s="48"/>
      <c r="I60" s="49"/>
      <c r="J60" s="49"/>
      <c r="K60" s="49">
        <v>5</v>
      </c>
      <c r="L60" s="49"/>
      <c r="M60" s="49"/>
      <c r="N60" s="49" t="str">
        <f>SUM(I60:M60)</f>
        <v>0</v>
      </c>
      <c r="O60" s="50"/>
      <c r="P60" s="49">
        <v>850</v>
      </c>
      <c r="Q60" s="49"/>
      <c r="R60" s="49">
        <v>50</v>
      </c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1420</v>
      </c>
      <c r="D61" s="46" t="s">
        <v>264</v>
      </c>
      <c r="E61" s="46" t="s">
        <v>265</v>
      </c>
      <c r="F61" s="38" t="s">
        <v>72</v>
      </c>
      <c r="G61" s="46" t="s">
        <v>66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62</v>
      </c>
      <c r="C62" s="58">
        <v>94967</v>
      </c>
      <c r="D62" s="46" t="s">
        <v>267</v>
      </c>
      <c r="E62" s="46" t="s">
        <v>268</v>
      </c>
      <c r="F62" s="38" t="s">
        <v>34</v>
      </c>
      <c r="G62" s="46" t="s">
        <v>66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 t="s">
        <v>189</v>
      </c>
      <c r="P62" s="49">
        <v>510</v>
      </c>
      <c r="Q62" s="49"/>
      <c r="R62" s="49"/>
      <c r="S62" s="38" t="s">
        <v>190</v>
      </c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5178</v>
      </c>
      <c r="D63" s="52" t="s">
        <v>271</v>
      </c>
      <c r="E63" s="52" t="s">
        <v>272</v>
      </c>
      <c r="F63" s="54" t="s">
        <v>273</v>
      </c>
      <c r="G63" s="52" t="s">
        <v>274</v>
      </c>
      <c r="H63" s="55"/>
      <c r="I63" s="56"/>
      <c r="J63" s="56"/>
      <c r="K63" s="56">
        <v>27</v>
      </c>
      <c r="L63" s="56"/>
      <c r="M63" s="56"/>
      <c r="N63" s="56" t="str">
        <f>SUM(I63:M63)</f>
        <v>0</v>
      </c>
      <c r="O63" s="57">
        <v>29</v>
      </c>
      <c r="P63" s="56">
        <v>1670</v>
      </c>
      <c r="Q63" s="56"/>
      <c r="R63" s="56"/>
      <c r="S63" s="54" t="s">
        <v>275</v>
      </c>
      <c r="T63" s="54" t="s">
        <v>276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270</v>
      </c>
      <c r="C64" s="53">
        <v>5178</v>
      </c>
      <c r="D64" s="52" t="s">
        <v>271</v>
      </c>
      <c r="E64" s="52" t="s">
        <v>272</v>
      </c>
      <c r="F64" s="54" t="s">
        <v>273</v>
      </c>
      <c r="G64" s="52" t="s">
        <v>274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>
        <v>33</v>
      </c>
      <c r="P64" s="56">
        <v>0</v>
      </c>
      <c r="Q64" s="56"/>
      <c r="R64" s="56"/>
      <c r="S64" s="54"/>
      <c r="T64" s="54" t="s">
        <v>276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