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<sst xmlns="http://schemas.openxmlformats.org/spreadsheetml/2006/main" uniqueCount="390">
  <si>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</si>
  <si>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</si>
  <si>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</si>
  <si>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</si>
  <si>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</si>
  <si>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</si>
  <si>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</si>
  <si>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</si>
  <si>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</si>
  <si>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</si>
  <si>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</si>
  <si>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</si>
  <si>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</si>
  <si>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</si>
  <si>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</si>
  <si>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</si>
  <si>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</si>
  <si>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</si>
  <si>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</si>
  <si>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</si>
  <si>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</si>
  <si>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</si>
  <si>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</si>
  <si>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</si>
  <si>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</si>
  <si>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</si>
  <si>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</si>
  <si>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</si>
  <si>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</si>
  <si>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Ай Эм Рест Спб (ип надобников)</t>
  </si>
  <si>
    <t>СПб, Лиговский пр. д. 289</t>
  </si>
  <si>
    <t>8-999-004-41-52 Александр</t>
  </si>
  <si>
    <t>11:00-15:00</t>
  </si>
  <si>
    <t>Андрей</t>
  </si>
  <si>
    <t>с 11! счет на  почту скидывать
imsizovalexandr@gmail.com</t>
  </si>
  <si>
    <t>ГОРИЗОНТ (бывш Рос Шпунт , бывш. Энергорос)</t>
  </si>
  <si>
    <t>СПб, поселок Металлострой, Ефремовский проезд, д. 201</t>
  </si>
  <si>
    <t>8-931-252-38-36 – Денис</t>
  </si>
  <si>
    <t>10:00-15:00</t>
  </si>
  <si>
    <t>Павел</t>
  </si>
  <si>
    <t>на эфдаб с ндс на ИНН 7817035892,  созвон утром для пропуска! ЗАКАЗЫВАЮТ Ё,8-921-413-13-71 звонить на этот номер</t>
  </si>
  <si>
    <t>Клиент №6214</t>
  </si>
  <si>
    <t>Мурино, Всеволожский район, Ленинградская область, Воронцовский бульвар д.5</t>
  </si>
  <si>
    <t>к4, 2-я парадная, кв.203, 8-921-919-46-47</t>
  </si>
  <si>
    <t>17:00-19:00</t>
  </si>
  <si>
    <t>driver</t>
  </si>
  <si>
    <t>созвон!</t>
  </si>
  <si>
    <t>ИП Фейгинов Д.М.</t>
  </si>
  <si>
    <t>СПб, ул. Фучика д.2</t>
  </si>
  <si>
    <t>Рио - заезд с зоны разгрузки комплекса. Там будет кпп. Вход находится напротив труб, зеленая дверь. взять телегу.</t>
  </si>
  <si>
    <t>09:45-10:00</t>
  </si>
  <si>
    <t>Влад</t>
  </si>
  <si>
    <t>ВЛАД ДО РАБОТЫ ПОВЁЗ ДОКИ У НЕГО ЕСТЬ магазин одежды Дипломат.  в доках указывать номер договора №134 от 04.06.2019.  тележку можно на месте попросить</t>
  </si>
  <si>
    <t>водоносов</t>
  </si>
  <si>
    <t>г. Колпино, СПб, Заводской пр. д.50</t>
  </si>
  <si>
    <t>к. А, школа 454, 8-911-969-78-63 Валентина Юрьевна</t>
  </si>
  <si>
    <t>10:00-13:00</t>
  </si>
  <si>
    <t>ОБЯЗАТЕЛЬНО позвонить за 30 минут</t>
  </si>
  <si>
    <t>Клиент№5309</t>
  </si>
  <si>
    <t>СПб, Союзный пр. д. 6к1</t>
  </si>
  <si>
    <t>кв. 258, 8-952-225-24-38,  ДОП НОМЕР 7-904-640-33-76</t>
  </si>
  <si>
    <t>11:00-13:00</t>
  </si>
  <si>
    <t>Тимур</t>
  </si>
  <si>
    <t>ЗВОНИТЬ на номер 8-904-640-33-76 Мария</t>
  </si>
  <si>
    <t>Современные системы перегородок(быв.Юна)</t>
  </si>
  <si>
    <t>СПб, Масляный переулок д.8</t>
  </si>
  <si>
    <t>Лит.В  Фирма</t>
  </si>
  <si>
    <t>Современные системы перегородок  договор на гугл диске только с ндс. созвон (переехали на производство)- объяснят как найти, Фирма "Юна" 8-962-685-07-63, доп.номер. 8-964-343-24-62  БЫТЬ ВЕЖЛИВЫМ!!</t>
  </si>
  <si>
    <t>Компас2 (ип Надобников)</t>
  </si>
  <si>
    <t>СПб, Кировский район, ул. Калинина д. 13</t>
  </si>
  <si>
    <t>5-й эт, оф.507, 812-786-96-70, 8-951-643-05-55,</t>
  </si>
  <si>
    <t>11:00-17:00</t>
  </si>
  <si>
    <t>Никита</t>
  </si>
  <si>
    <t>11-00!! с 11 работают, пятница короткий день до 16.</t>
  </si>
  <si>
    <t>СПбГУ</t>
  </si>
  <si>
    <t>г. Петергоф, СПб, Санкт-Петербургское шоссе  д. 109</t>
  </si>
  <si>
    <t>Высшая школа менеджмента СПбГУ,  8-931-383-15-60,</t>
  </si>
  <si>
    <t>10:00-14:00</t>
  </si>
  <si>
    <t>Вячеслав</t>
  </si>
  <si>
    <t>как можно раньше!!!созвон если не успеваете, тендер, подписывать акт (доки у них оставить)старого образца добавлять Договор № 116/19/ЗКЭ/223/МП от 11.11.2019г. 
Наименование воды: Вода питьевая артезианская негазированная 1-й категории, Серебряная капелька, Россия
8-812-323-84-42 контактное лицо по договору .8-962-713-48-78. 8-921-952-17-06. 8-921-887-26-99 Павел.ПОСТАВКУ НЕ ДЕЛИТЬ!</t>
  </si>
  <si>
    <t>Мир Волокна(ИП НАДОБНИКОВ) (бывшие Атлантик )</t>
  </si>
  <si>
    <t>СПб, ул. Мельничная, д. 18А</t>
  </si>
  <si>
    <t>БЦ Каскад, офис 812, 600-79-79</t>
  </si>
  <si>
    <t>Если не алё звоните на сотовый 8-905-206-60-19 Галина</t>
  </si>
  <si>
    <t>Клиент№1397</t>
  </si>
  <si>
    <t>г. Пушкин, СПб,  Петербургское шоссе д. 2</t>
  </si>
  <si>
    <t>Главный корпус аграрного университета,    8-921-364-81-96,. Здесь 2 наших клиента, звонить на оба номера</t>
  </si>
  <si>
    <t>Георгий</t>
  </si>
  <si>
    <t>ОБЯЗАТЕЛЬНО СОЗВОН ЗА ЧАС!!!!8-911-214-15-18</t>
  </si>
  <si>
    <t>Контейнер СПб</t>
  </si>
  <si>
    <t>СПб, ул. Стачек д.47</t>
  </si>
  <si>
    <t>Лит Д помещение 128,  8-911-250-41-68, 643-49-75 (74) ,ТОЛЬКО ГРАЖДАНЕ РФ</t>
  </si>
  <si>
    <t>09:00-12:00</t>
  </si>
  <si>
    <t>с ндс!созвон с утра для пропуска!!!!!ТОЛЬКО ГРАЖДАНЕ РФ звоните на номер 8-911-250-41-68 разгрузка в двух местах</t>
  </si>
  <si>
    <t>клиент №6961</t>
  </si>
  <si>
    <t>СПб, пр. Непокоренных д. 49</t>
  </si>
  <si>
    <t>офис 529,  8-911-212-22-39</t>
  </si>
  <si>
    <t>12:00-17:00</t>
  </si>
  <si>
    <t>с 14!ОБЯЗАТЕЛЬНО СОЗВОН минимум за полчаса (не всегда на месте)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</si>
  <si>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</si>
  <si>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</si>
  <si>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</si>
  <si>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10:00-16:00</t>
  </si>
  <si>
    <t>на эфдаб с ндс, КАК МОЖНО РАНЬШЕ ЗАБРАТЬ ВСЕ ПУСТЫЕ БУТЫЛИ!! жалуются что тару не забираете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</si>
  <si>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</si>
  <si>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</si>
  <si>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</si>
  <si>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09:00-14:00</t>
  </si>
  <si>
    <t>в пятницу работают до 16 ЧИСТЫЕ БУТЫЛИ!!!  
ЕСЛИ лифт не работает - 20 р/бут подъём</t>
  </si>
  <si>
    <t>Клиент №60307</t>
  </si>
  <si>
    <t>СПБ, Ломоносовский район д. Кукушкино ул. Клубная д.1</t>
  </si>
  <si>
    <t>ресторан в гольф- клебе Земляничная поляна, 8-912-881--80-33</t>
  </si>
  <si>
    <t>10:00-17:00</t>
  </si>
  <si>
    <t xml:space="preserve">1 - ЧЕК (всегда)
 </t>
  </si>
  <si>
    <t>Водоносов</t>
  </si>
  <si>
    <t>г. Пушкин, СПб, Ленинградская д. 10</t>
  </si>
  <si>
    <t>кв. 25, 8-921-941-17-45</t>
  </si>
  <si>
    <t>БУТЫЛИ ЧИСТЫЕ!!! созвон если не успеваете.</t>
  </si>
  <si>
    <t>ИП Колдаева(ИП НАДОБНИКОВ)</t>
  </si>
  <si>
    <t>г. Колпино, СПб, ул. Финляндская д. 24</t>
  </si>
  <si>
    <t>8-906-244-44-59</t>
  </si>
  <si>
    <t>не позже 15! потом  никого не будет, по возможности пораньше</t>
  </si>
  <si>
    <t>ЛЭПОВ СПБ (быв лэпов)</t>
  </si>
  <si>
    <t>г. Пушкин, Павилион Урицкого д.1 лит. Б</t>
  </si>
  <si>
    <t>8-931-967-87-27, 8-931-599-34-27</t>
  </si>
  <si>
    <t>на фдаб с ндс.СОЗВОН РА УТРОМ С 9   на проходной ждать  Созвон на второй номер для пропуска, если не алё - 8-953-175-68-08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</si>
  <si>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</si>
  <si>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</si>
  <si>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</t>
  </si>
  <si>
    <t xml:space="preserve">1 - Ручка для переноса
 </t>
  </si>
  <si>
    <t>не позже 17!! ЗАБИРАТЬ ВСЮ ПУСТУЮ ТАРУ - 20 пустых бутылей. 89522024522</t>
  </si>
  <si>
    <t>г. Пушкин, Павловское шоссе, д. 25</t>
  </si>
  <si>
    <t>кв. 25, 2ая парадная, домофон не работает, 8-931-952-86-36</t>
  </si>
  <si>
    <t xml:space="preserve">1 - Помпа СТАНДАРТ
 </t>
  </si>
  <si>
    <t>оплачивают по 5 бут НА КАРТУ ОПЛАТЯТ. оплата за пять бут Поставка №1 (1 из 5 бут), заказывает 19л ДОМОФОН НЕ РАБОТАЕТ. созвон если не успеваете</t>
  </si>
  <si>
    <t>СПб, Кондратьевский пр. д. 3</t>
  </si>
  <si>
    <t>8-921-957-14-03</t>
  </si>
  <si>
    <t>КАК МОЖНО РАНЬШЕ мед.центр, созвон  8-921-957-14-01, включать за подъём 5р/бут.</t>
  </si>
  <si>
    <t>Время света водоносов</t>
  </si>
  <si>
    <t>СПб, 5-й Предпортовый проезд, д.3</t>
  </si>
  <si>
    <t>офис 337, 375-19-30, 8-981-791-91-11</t>
  </si>
  <si>
    <t>ндс. созвон - объяснят как заехать</t>
  </si>
  <si>
    <t>МО Сенной округ</t>
  </si>
  <si>
    <t>СПб,  Набережная реки Фонтанки д. 89</t>
  </si>
  <si>
    <t>310-16-96</t>
  </si>
  <si>
    <t>Игорь Г.</t>
  </si>
  <si>
    <t>ЧИСТЫЕ БУТЫЛИ!!!!! ТЕНДЕР ПОДПИСЫВАТЬ АКТ НА ТАРУ.контракт закончился доки старого образца</t>
  </si>
  <si>
    <t>СПб,  Вознесенский пр. д.47</t>
  </si>
  <si>
    <t>код ворот 5271В, на лево третья парадная ,310-44-00, 570-27-88</t>
  </si>
  <si>
    <t>10:00-12:00</t>
  </si>
  <si>
    <t>звонить заранее  ПОДПИСЫВАТЬ АКТ НА ТАРУ.контракт закончился доки старого образца  С 10 работают- созвон- откроют ворота. если не алё - звоните в офис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</si>
  <si>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</si>
  <si>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</si>
  <si>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</si>
  <si>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13:00-16:00</t>
  </si>
  <si>
    <t>ЗАБРАТЬ ПУСТУЮ ТАРУ раньше 11 не звонить а иначе перестанут у нас заказывать бутыли не текущие с плотными крышками.На адрес московский свой счёт 3235  СЧЁТ Поставка №7(38 из 100), Пакет Дружный коллектив на 100 бут счет №5694 Поставка №10 (65 из 100)</t>
  </si>
  <si>
    <t>г. Колпино, СПб, ул. Веры Слуцкой, д. 89</t>
  </si>
  <si>
    <t>2-й этаж, Ветеринарная клиника, 460-62-95, 8-911-773-93-13</t>
  </si>
  <si>
    <t>ТГК-1</t>
  </si>
  <si>
    <t>СПб, пр. Добролюбова, д. 16к2</t>
  </si>
  <si>
    <t>3й этаж, лифт есть, 8-921-330-59-65 Цветкова Анна Тимофеевна</t>
  </si>
  <si>
    <t xml:space="preserve">10 - Вода 6л.
 </t>
  </si>
  <si>
    <t>ПОЗВОНИТЬ ЗА ЧАС.НЕ ПОЗЖЕ 12!!.8-921-314-94-15 звонить в этот раз  8-921-330-59-65 . БУТЫЛИ с ручками! делаем упд и вписываем  Договор №193386 от 16.03.2020 г.  в ручную набирать Вода "Серебряная капелька 6 л" .Подписывать акт!</t>
  </si>
  <si>
    <t>Клиент №8323</t>
  </si>
  <si>
    <t>СПб, 8-я линия В.О., д.19</t>
  </si>
  <si>
    <t>На воротах код #1926, в арке влево, железная дверь, на коричневом домофоне "5", этаж, оф.5</t>
  </si>
  <si>
    <t>13:00-18:00</t>
  </si>
  <si>
    <t>Билан</t>
  </si>
  <si>
    <t>СПб, посёлок Шушары, территория Славянка, ул. Полоцкая д.13к2</t>
  </si>
  <si>
    <t>кв. 5,  8-911-637-52-99</t>
  </si>
  <si>
    <t>созвон. новый адрес</t>
  </si>
  <si>
    <t>Клиент №6118</t>
  </si>
  <si>
    <t>г. Пушкин, СПб, ул. Кедринская д. 8</t>
  </si>
  <si>
    <t>8-921-759-99-74</t>
  </si>
  <si>
    <t>11:00-19:00</t>
  </si>
  <si>
    <t>ориентир подвальчик всё для шитья</t>
  </si>
  <si>
    <t>Клиент№5415</t>
  </si>
  <si>
    <t>СПб, ул. Пражская, д. 7к4</t>
  </si>
  <si>
    <t>школа 236, 2й этаж, 8-981-954-12-07 Терещенко Елена Петровна</t>
  </si>
  <si>
    <t>14:00-16:00</t>
  </si>
  <si>
    <t>созвон!НЕ РАНЬШЕ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</si>
  <si>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</si>
  <si>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</si>
  <si>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</si>
  <si>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на эфдаб с ндс  как можно раньше.  особое заполнение см. папку.  ПЕРЕДПАТЬ ИСПРАВЛЕННЫЕ УПД (адрес грузополучателя)</t>
  </si>
  <si>
    <t>ЛЕНМЕТАЛЛСТРОЙ-СПб</t>
  </si>
  <si>
    <t>СПб, ул. Крылова</t>
  </si>
  <si>
    <t>ВЕРНЫЙ АДРЕС: Ул. Нижняя дорога, д.2, литер А, 8-911-925-58-84</t>
  </si>
  <si>
    <t>Новый адрес, созвон
ВЕРНЫЙ АДРЕС УКАЗАН В КОНТАКТАХ на эфдаб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</si>
  <si>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</si>
  <si>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</si>
  <si>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</si>
  <si>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11:00-16:00</t>
  </si>
  <si>
    <t xml:space="preserve">300 - Стаканчики для питьевой воды
 </t>
  </si>
  <si>
    <t>В ОФИС 500. созвон за час на последний номер 8-911-195-89-25 Денис. не раньше 14!,</t>
  </si>
  <si>
    <t>Юнилерис (ип НАдобников)</t>
  </si>
  <si>
    <t>СПб, ул. Заставская д. 33</t>
  </si>
  <si>
    <t>лит. Ж, оф.208, БЦ Альфа (на входе написано БЦ Сервис-Континент)  324-70-32,647-02-25</t>
  </si>
  <si>
    <t>СПб, поселок Стрельна, ул. Нагорная д. 17Е</t>
  </si>
  <si>
    <t>частный дом, 8-914-704-58-88, доп. номер  8-914-336-09-22</t>
  </si>
  <si>
    <t>созвон за 30 минут чтобы были на месте. заменить помпу (говорят после 2х раз использования сломалась)</t>
  </si>
  <si>
    <t>ЭКСПОРТ</t>
  </si>
  <si>
    <t>СПб, ул. Ванеева, д.10</t>
  </si>
  <si>
    <t>литер а, помещение 1-Н, 1Р-5 ЭКСПОРТ</t>
  </si>
  <si>
    <t>эйэф</t>
  </si>
  <si>
    <t>ЭНТЭК (ИП НАДОБНИКОВ) водоносов</t>
  </si>
  <si>
    <t>Спб, ул. Вербная д. 27</t>
  </si>
  <si>
    <t>офис 205, 8-950-650-21-01</t>
  </si>
  <si>
    <t>Клиент №8326</t>
  </si>
  <si>
    <t>СПб, г. Пушкин, ул. Железнодорожная, 30/37</t>
  </si>
  <si>
    <t>кв. 37, 2 этаж. 8-921-633-19-93 Анастасия</t>
  </si>
  <si>
    <t>Клиент №8327</t>
  </si>
  <si>
    <t>СПб, Ленинский пр. д.101</t>
  </si>
  <si>
    <t>универ, 8-911-814-52-65</t>
  </si>
  <si>
    <t>Мегаполис Трейд  водономика</t>
  </si>
  <si>
    <t>СПб, Непокоренных пр., д. 63лит К37</t>
  </si>
  <si>
    <t>пом. 6-Н, ,  8-921-938-52-17   Александр</t>
  </si>
  <si>
    <t>09:00-16:00</t>
  </si>
  <si>
    <t>с ндс!, созвон. по возможности пораньше. договр афдаб</t>
  </si>
  <si>
    <t>Экотен</t>
  </si>
  <si>
    <t>поселок Металлострой, СПб, дорога на Металлострой д. 5 лит. Ф</t>
  </si>
  <si>
    <t>8-911-03-43-099</t>
  </si>
  <si>
    <t>.на эфдаб с ндс. Разгрузить в 2х местах (скажут где),  если пронос будет - в путевом отметьте.</t>
  </si>
  <si>
    <t>Водономика</t>
  </si>
  <si>
    <t>СПБ, Рижский проспект д. 40</t>
  </si>
  <si>
    <t>территория завода "Ленпродмаш" , 2й этаж, 8-931-318-98-38</t>
  </si>
  <si>
    <t>созвон</t>
  </si>
  <si>
    <t>СПб, посёлок Шушары, ул. Окуловская д. 8</t>
  </si>
  <si>
    <t>кв 29,  8-953-356-76-14</t>
  </si>
  <si>
    <t>Клиент№4846</t>
  </si>
  <si>
    <t>СПб, ул. Тельмана, д. 40</t>
  </si>
  <si>
    <t>кв. 207, 8-921-980-43-34</t>
  </si>
  <si>
    <t>16:00-18:00</t>
  </si>
  <si>
    <t>ОБЯЗАТЕЛЕН ЗВОНОК ЗА 40 МИНУТ ЧТОБЫ ПОДОШЛИ</t>
  </si>
  <si>
    <t>Клиент №8329</t>
  </si>
  <si>
    <t>СПБ, ул. Моисеенко д. 5</t>
  </si>
  <si>
    <t>кв.45, 8-960-282-17-71</t>
  </si>
  <si>
    <t xml:space="preserve">1 - Кулер настольный б/у
 </t>
  </si>
  <si>
    <t>подписать догоовр. отгрузили 2 бут из 10, 8 бут довезти когда лифт  починят (1400р)</t>
  </si>
  <si>
    <t>Клиент№5307</t>
  </si>
  <si>
    <t>Красное Село, СПб, ул. Бронетанковая, д. 13к1</t>
  </si>
  <si>
    <t>кв. 247, 8-921-905-37-93</t>
  </si>
  <si>
    <t>по возможности пораньше!созвон</t>
  </si>
  <si>
    <t>Клиент №7417</t>
  </si>
  <si>
    <t>СПб, ул. Лётчика Пилютова д. 44к1</t>
  </si>
  <si>
    <t>кв. 24 , 4й этаж, лифт есть. 8-911-829-51-10</t>
  </si>
  <si>
    <t>забрать тару</t>
  </si>
  <si>
    <t>СПб, Колпино, ул. Анисимова д.5</t>
  </si>
  <si>
    <t>кв.25, 8-921-589-72-69</t>
  </si>
  <si>
    <t>созвон если не успеваете</t>
  </si>
  <si>
    <t>Клиент №8332</t>
  </si>
  <si>
    <t>СПб, ул. Есенина д. 2</t>
  </si>
  <si>
    <t>к2,  8-904-633-72-83</t>
  </si>
  <si>
    <t>12:00-15:00</t>
  </si>
  <si>
    <t>Рома</t>
  </si>
  <si>
    <t>пакет 250р</t>
  </si>
  <si>
    <t>Клиент №8333</t>
  </si>
  <si>
    <t>г. Пушкин, СПб, Ленинградская д. 71</t>
  </si>
  <si>
    <t>кв51, 8-952-360-17-62</t>
  </si>
  <si>
    <t>разовый</t>
  </si>
  <si>
    <t>СПб, Энергетиков 9</t>
  </si>
  <si>
    <t>к6 кв 699(3п, 11эт), 78-911-292-63-90</t>
  </si>
  <si>
    <t>18:45-21:00</t>
  </si>
  <si>
    <t xml:space="preserve">2 - Вода Vilae 19л
 </t>
  </si>
  <si>
    <t>от самсона</t>
  </si>
  <si>
    <t>Клиенр №7743</t>
  </si>
  <si>
    <t>СПб, пр. Луначарского д. 72</t>
  </si>
  <si>
    <t>к2, 1 парадная, кв.30, 8-981-757-72-40</t>
  </si>
  <si>
    <t>15:00-18:00</t>
  </si>
  <si>
    <t>Клиент №7515</t>
  </si>
  <si>
    <t>СПб, Выборгское шоссе д. 27к3</t>
  </si>
  <si>
    <t>кв.782,  8-911-438-15-40</t>
  </si>
  <si>
    <t>20:00-22:00</t>
  </si>
  <si>
    <t>забрать пустые.  8-921-647-03-32</t>
  </si>
  <si>
    <t>Клиент№6540 (был 5241)</t>
  </si>
  <si>
    <t>СПб, ул. Костюшко, д. 2к1</t>
  </si>
  <si>
    <t>1-й подъезд, 10-й этаж, кв. 38, 8-921-744-57-02, лифт до 9-го этажа</t>
  </si>
  <si>
    <t>созвон за час обязательно !!!  БУТЫЛИ ЧИСТЫЕ И АККУРАТНЫЕ!!!! Быть вежливым! Быть внимательнее заказывает- Плеску натуральную.</t>
  </si>
  <si>
    <t>Клиент №8336</t>
  </si>
  <si>
    <t>СПб, ул. Планерная, д.73к5</t>
  </si>
  <si>
    <t>кв. 92, 5 этаж. Домофон #3460, 8-981-984-59-26</t>
  </si>
  <si>
    <t>17:00-21:00</t>
  </si>
  <si>
    <t>СПб, ул. Лабораторная д.17</t>
  </si>
  <si>
    <t>кв. 62, 5й этаж, лифт есть, 8-911-219-11-10</t>
  </si>
  <si>
    <t>Иван</t>
  </si>
  <si>
    <t>СПб, Ленинский пр. д. 110к2</t>
  </si>
  <si>
    <t>кв. 138, 8-951-665-16-33</t>
  </si>
  <si>
    <t>СОЗВОН до 11</t>
  </si>
  <si>
    <t>СПб, пр. Стачек, д. 18</t>
  </si>
  <si>
    <t>заезд с Урхова переулка,  отделение полиции, 4й подъезд, 2й этаж,  8-931-244-15-11</t>
  </si>
  <si>
    <t>тут 2 клиента ,созвон  заранее НА НОМЕР 8-965-011-02-27</t>
  </si>
  <si>
    <t>Клиент №875</t>
  </si>
  <si>
    <t>СПб, пр. Лабораторный д. 18к6</t>
  </si>
  <si>
    <t>автомойка, 8-929-108-23-59</t>
  </si>
  <si>
    <t>Клиент №8347</t>
  </si>
  <si>
    <t>Спб, ул. Варшавская, д.3к3</t>
  </si>
  <si>
    <t>, 3 этаж, секция 309</t>
  </si>
  <si>
    <t>Клиент№6885</t>
  </si>
  <si>
    <t>СПб, пр. Обуховской Обороны, д. 195</t>
  </si>
  <si>
    <t>кв. 16, 4й этаж, лифт есть, 8-952-377-67-14</t>
  </si>
  <si>
    <t>СОЗВОН ЗА ЧАС!! 8-999-518-19-66 ЗВОНИТЬ НА ЭТОТ НОМЕР. СКАЗАТЬ ДАННЫЕ КАРТЫ - переведут</t>
  </si>
  <si>
    <t>Клиент №6962</t>
  </si>
  <si>
    <t>СПб, Дунайский пр. д. 14</t>
  </si>
  <si>
    <t>к1, эксперт рядос магазино красное белое, 904-04-32</t>
  </si>
  <si>
    <t>11:00-21:00</t>
  </si>
  <si>
    <t>Клиент №6273</t>
  </si>
  <si>
    <t>СПБ, пр. Ударников д. 27/1</t>
  </si>
  <si>
    <t>кв.361, 8-911-009-63-93</t>
  </si>
  <si>
    <t>Клиент №7930</t>
  </si>
  <si>
    <t>СПб, Ленинский пр, д.74к2</t>
  </si>
  <si>
    <t>кв. 39, 4 этаж. 8-921-781-46-17</t>
  </si>
  <si>
    <t>Клиент №7703</t>
  </si>
  <si>
    <t>СПб, деревня Кудрово, Европейский пр., д. 13к2</t>
  </si>
  <si>
    <t>,  кв. 473, домофон не работает,8-909-313-77-60, созвон - спустится</t>
  </si>
  <si>
    <t>12:00-16:00</t>
  </si>
  <si>
    <t>Клиент№6565</t>
  </si>
  <si>
    <t>СПб, ул. Типанова, д. 27/39 корпус 2</t>
  </si>
  <si>
    <t>кв. 240, 8-911-786-40-07, домофон не работает</t>
  </si>
  <si>
    <t>забрать пустые и оставить полные у двери</t>
  </si>
  <si>
    <t>Клиент №8337</t>
  </si>
  <si>
    <t>СПб, ул. Уральская, д.4</t>
  </si>
  <si>
    <t>бизнес центр, позвонить 8-932-017-91-31 встретят</t>
  </si>
  <si>
    <t>Клиент №8338</t>
  </si>
  <si>
    <t>СПБ, Морская набережная, д.39к3</t>
  </si>
  <si>
    <t>кв. 59, 8-988-552-22-04</t>
  </si>
  <si>
    <t>СПб, ул. Варшавская д. 19к5</t>
  </si>
  <si>
    <t>парадная 5,18й этаж, кв. 502. 8-906-264-30-35</t>
  </si>
  <si>
    <t>новый адрес</t>
  </si>
  <si>
    <t>Клиент №7156</t>
  </si>
  <si>
    <t>СПб, ул. Федора Абрамова д. 21к1</t>
  </si>
  <si>
    <t>кв. 173, 8-951-678-93-60</t>
  </si>
  <si>
    <t>14:00-17:00</t>
  </si>
  <si>
    <t>Клиент №8340</t>
  </si>
  <si>
    <t>СПб, ул.  Гаккелевская 34</t>
  </si>
  <si>
    <t>,секция 218, 2й этаж, ТЦ Лидер, 8-921-863-21-81</t>
  </si>
  <si>
    <t>14:00-20:00</t>
  </si>
  <si>
    <t>Клиент №8339</t>
  </si>
  <si>
    <t>СПб, Каменноостровский пр. д. 27</t>
  </si>
  <si>
    <t>кв. 28, 2й этаж, 8-988-915-48-97</t>
  </si>
  <si>
    <t>Клиент №8341</t>
  </si>
  <si>
    <t>СПб, Кондратьевский пр. 2 лит А</t>
  </si>
  <si>
    <t>Въезд на территорию запрещен. Здание напротив шлагбаума, офис 303-домофон, 3 этаж- лифт, 8-950-000-53-44</t>
  </si>
  <si>
    <t>15:00-17:00</t>
  </si>
  <si>
    <t>Клиент №8342</t>
  </si>
  <si>
    <t>СПб, ул. Бестужевская, д.7к2</t>
  </si>
  <si>
    <t>кв. 242,  8-981-175-26-34</t>
  </si>
  <si>
    <t>Клиент №8343</t>
  </si>
  <si>
    <t>СПб, Богатырский пр. д. 5к1</t>
  </si>
  <si>
    <t>6я парадная, 10й этаж, кв. 323, 8-911-925-06-07</t>
  </si>
  <si>
    <t>15:00-19:00</t>
  </si>
  <si>
    <t>Клиент №8344</t>
  </si>
  <si>
    <t>СПб, ул. Генерала Симоняка д. 18</t>
  </si>
  <si>
    <t>, код парадной 1929,  кв. 202, 8-952-269-13-14</t>
  </si>
  <si>
    <t>18:00-20:00</t>
  </si>
  <si>
    <t>Клиент №6995</t>
  </si>
  <si>
    <t>СПб, ул. Заречная д. 45</t>
  </si>
  <si>
    <t>к2, кв.798, 6 подъезд, 16этаж, 8-950-899-95-46,  8-921-967-244-18</t>
  </si>
  <si>
    <t>16:00-19:00</t>
  </si>
  <si>
    <t>8-902-132-57-99</t>
  </si>
  <si>
    <t>Клиент №8095</t>
  </si>
  <si>
    <t>СПб, ул. Федора Абрамова, д. 18к1</t>
  </si>
  <si>
    <t>кв. 765, 8-911-234-99-89 Андрей</t>
  </si>
  <si>
    <t>Клиент №8151</t>
  </si>
  <si>
    <t>СПб, Северный проспект, д. 24</t>
  </si>
  <si>
    <t>к3, 8-912-199-28-12</t>
  </si>
  <si>
    <t>18:00-22:00</t>
  </si>
  <si>
    <t>забрать пустые</t>
  </si>
  <si>
    <t>Клиент №7970</t>
  </si>
  <si>
    <t>СПб, ул. Федора Абрамова д. 4</t>
  </si>
  <si>
    <t>кв. 1102, 8-915-801-45-15</t>
  </si>
  <si>
    <t>Клиент№4621</t>
  </si>
  <si>
    <t>СПб, ул. Сибирская д. 16</t>
  </si>
  <si>
    <t>кв. 88, 8-921-405-71-88</t>
  </si>
  <si>
    <t>19:00-21:00</t>
  </si>
  <si>
    <t>-</t>
  </si>
  <si>
    <t>созвон.</t>
  </si>
  <si>
    <t>клиент №5331</t>
  </si>
  <si>
    <t>СПб, ул. Бассейная д.73 к1</t>
  </si>
  <si>
    <t>кв. 187,8-й этаж, 8-967-347-74-73</t>
  </si>
  <si>
    <t>17:00-20:00</t>
  </si>
  <si>
    <t>созвон за час!!!</t>
  </si>
  <si>
    <t>Клиент №8346</t>
  </si>
  <si>
    <t>СПб, Береговая д. 24</t>
  </si>
  <si>
    <t>кв. 176, 10я парадная , 5й этаж, лифт есть, 8-911-197-38-92 Александр.</t>
  </si>
  <si>
    <t>СПб, деревня Кудрово, Европейский пр., д. 18к2</t>
  </si>
  <si>
    <t>кв. 394, 8-921-350-77-04</t>
  </si>
  <si>
    <t>оплата на сайте. СОЗВОН ЗА ЧАС минимум-маленький ребёнок на  номер 8-921-970-99-31  созвон заранее</t>
  </si>
  <si>
    <t>Клиент №7987</t>
  </si>
  <si>
    <t>СПб, ул. Дыбенко д. 23к1</t>
  </si>
  <si>
    <t>кв. 166, 6й этаж, 8-931-381-92-84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</si>
</sst>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2" sqref="C9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94494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5</v>
      </c>
      <c r="M6" s="57"/>
      <c r="N6" s="57" t="str">
        <f>SUM(I6:M6)</f>
        <v>0</v>
      </c>
      <c r="O6" s="58"/>
      <c r="P6" s="57"/>
      <c r="Q6" s="57">
        <v>850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9">
        <v>345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/>
      <c r="L7" s="57">
        <v>20</v>
      </c>
      <c r="M7" s="57"/>
      <c r="N7" s="57" t="str">
        <f>SUM(I7:M7)</f>
        <v>0</v>
      </c>
      <c r="O7" s="58"/>
      <c r="P7" s="57"/>
      <c r="Q7" s="57">
        <v>2600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6214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570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4">
        <v>50060</v>
      </c>
      <c r="D9" s="53" t="s">
        <v>48</v>
      </c>
      <c r="E9" s="53" t="s">
        <v>49</v>
      </c>
      <c r="F9" s="55" t="s">
        <v>50</v>
      </c>
      <c r="G9" s="53" t="s">
        <v>51</v>
      </c>
      <c r="H9" s="56"/>
      <c r="I9" s="57"/>
      <c r="J9" s="57"/>
      <c r="K9" s="57"/>
      <c r="L9" s="57">
        <v>7</v>
      </c>
      <c r="M9" s="57"/>
      <c r="N9" s="57" t="str">
        <f>SUM(I9:M9)</f>
        <v>0</v>
      </c>
      <c r="O9" s="58"/>
      <c r="P9" s="57"/>
      <c r="Q9" s="57">
        <v>770</v>
      </c>
      <c r="R9" s="57"/>
      <c r="S9" s="55"/>
      <c r="T9" s="55" t="s">
        <v>52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51">
        <v>4304</v>
      </c>
      <c r="D10" s="46" t="s">
        <v>54</v>
      </c>
      <c r="E10" s="46" t="s">
        <v>55</v>
      </c>
      <c r="F10" s="38" t="s">
        <v>56</v>
      </c>
      <c r="G10" s="46" t="s">
        <v>39</v>
      </c>
      <c r="H10" s="48"/>
      <c r="I10" s="49"/>
      <c r="J10" s="49"/>
      <c r="K10" s="49"/>
      <c r="L10" s="49">
        <v>6</v>
      </c>
      <c r="M10" s="49"/>
      <c r="N10" s="49" t="str">
        <f>SUM(I10:M10)</f>
        <v>0</v>
      </c>
      <c r="O10" s="50"/>
      <c r="P10" s="49">
        <v>1020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5309</v>
      </c>
      <c r="D11" s="46" t="s">
        <v>59</v>
      </c>
      <c r="E11" s="46" t="s">
        <v>60</v>
      </c>
      <c r="F11" s="38" t="s">
        <v>61</v>
      </c>
      <c r="G11" s="46" t="s">
        <v>62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880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64</v>
      </c>
      <c r="C12" s="59">
        <v>2690</v>
      </c>
      <c r="D12" s="53" t="s">
        <v>65</v>
      </c>
      <c r="E12" s="53" t="s">
        <v>66</v>
      </c>
      <c r="F12" s="55" t="s">
        <v>56</v>
      </c>
      <c r="G12" s="53" t="s">
        <v>51</v>
      </c>
      <c r="H12" s="56"/>
      <c r="I12" s="57"/>
      <c r="J12" s="57"/>
      <c r="K12" s="57"/>
      <c r="L12" s="57">
        <v>4</v>
      </c>
      <c r="M12" s="57"/>
      <c r="N12" s="57" t="str">
        <f>SUM(I12:M12)</f>
        <v>0</v>
      </c>
      <c r="O12" s="58"/>
      <c r="P12" s="57"/>
      <c r="Q12" s="57">
        <v>680</v>
      </c>
      <c r="R12" s="57"/>
      <c r="S12" s="55"/>
      <c r="T12" s="55" t="s">
        <v>67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68</v>
      </c>
      <c r="C13" s="59">
        <v>3609</v>
      </c>
      <c r="D13" s="53" t="s">
        <v>69</v>
      </c>
      <c r="E13" s="53" t="s">
        <v>70</v>
      </c>
      <c r="F13" s="55" t="s">
        <v>71</v>
      </c>
      <c r="G13" s="53" t="s">
        <v>72</v>
      </c>
      <c r="H13" s="56"/>
      <c r="I13" s="57"/>
      <c r="J13" s="57"/>
      <c r="K13" s="57"/>
      <c r="L13" s="57">
        <v>6</v>
      </c>
      <c r="M13" s="57"/>
      <c r="N13" s="57" t="str">
        <f>SUM(I13:M13)</f>
        <v>0</v>
      </c>
      <c r="O13" s="58"/>
      <c r="P13" s="57"/>
      <c r="Q13" s="57">
        <v>1050</v>
      </c>
      <c r="R13" s="57"/>
      <c r="S13" s="55"/>
      <c r="T13" s="55" t="s">
        <v>73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74</v>
      </c>
      <c r="C14" s="59">
        <v>500050</v>
      </c>
      <c r="D14" s="53" t="s">
        <v>75</v>
      </c>
      <c r="E14" s="53" t="s">
        <v>76</v>
      </c>
      <c r="F14" s="55" t="s">
        <v>77</v>
      </c>
      <c r="G14" s="53" t="s">
        <v>78</v>
      </c>
      <c r="H14" s="56"/>
      <c r="I14" s="57">
        <v>40</v>
      </c>
      <c r="J14" s="57"/>
      <c r="K14" s="57"/>
      <c r="L14" s="57"/>
      <c r="M14" s="57"/>
      <c r="N14" s="57" t="str">
        <f>SUM(I14:M14)</f>
        <v>0</v>
      </c>
      <c r="O14" s="58"/>
      <c r="P14" s="57"/>
      <c r="Q14" s="57">
        <v>3400</v>
      </c>
      <c r="R14" s="57"/>
      <c r="S14" s="55"/>
      <c r="T14" s="55" t="s">
        <v>79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80</v>
      </c>
      <c r="C15" s="59">
        <v>777</v>
      </c>
      <c r="D15" s="53" t="s">
        <v>81</v>
      </c>
      <c r="E15" s="53" t="s">
        <v>82</v>
      </c>
      <c r="F15" s="55" t="s">
        <v>56</v>
      </c>
      <c r="G15" s="53" t="s">
        <v>33</v>
      </c>
      <c r="H15" s="56"/>
      <c r="I15" s="57"/>
      <c r="J15" s="57">
        <v>2</v>
      </c>
      <c r="K15" s="57"/>
      <c r="L15" s="57"/>
      <c r="M15" s="57"/>
      <c r="N15" s="57" t="str">
        <f>SUM(I15:M15)</f>
        <v>0</v>
      </c>
      <c r="O15" s="58"/>
      <c r="P15" s="57"/>
      <c r="Q15" s="57">
        <v>390</v>
      </c>
      <c r="R15" s="57">
        <v>20</v>
      </c>
      <c r="S15" s="55"/>
      <c r="T15" s="55" t="s">
        <v>83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84</v>
      </c>
      <c r="C16" s="47">
        <v>1397</v>
      </c>
      <c r="D16" s="46" t="s">
        <v>85</v>
      </c>
      <c r="E16" s="46" t="s">
        <v>86</v>
      </c>
      <c r="F16" s="38" t="s">
        <v>77</v>
      </c>
      <c r="G16" s="46" t="s">
        <v>87</v>
      </c>
      <c r="H16" s="48"/>
      <c r="I16" s="49"/>
      <c r="J16" s="49"/>
      <c r="K16" s="49">
        <v>5</v>
      </c>
      <c r="L16" s="49"/>
      <c r="M16" s="49"/>
      <c r="N16" s="49" t="str">
        <f>SUM(I16:M16)</f>
        <v>0</v>
      </c>
      <c r="O16" s="50"/>
      <c r="P16" s="49">
        <v>875</v>
      </c>
      <c r="Q16" s="49"/>
      <c r="R16" s="49"/>
      <c r="S16" s="38"/>
      <c r="T16" s="38" t="s">
        <v>88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89</v>
      </c>
      <c r="C17" s="59">
        <v>3269</v>
      </c>
      <c r="D17" s="53" t="s">
        <v>90</v>
      </c>
      <c r="E17" s="53" t="s">
        <v>91</v>
      </c>
      <c r="F17" s="55" t="s">
        <v>92</v>
      </c>
      <c r="G17" s="53" t="s">
        <v>78</v>
      </c>
      <c r="H17" s="56"/>
      <c r="I17" s="57"/>
      <c r="J17" s="57"/>
      <c r="K17" s="57"/>
      <c r="L17" s="57">
        <v>30</v>
      </c>
      <c r="M17" s="57"/>
      <c r="N17" s="57" t="str">
        <f>SUM(I17:M17)</f>
        <v>0</v>
      </c>
      <c r="O17" s="58"/>
      <c r="P17" s="57"/>
      <c r="Q17" s="57">
        <v>3900</v>
      </c>
      <c r="R17" s="57"/>
      <c r="S17" s="55"/>
      <c r="T17" s="55" t="s">
        <v>93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94</v>
      </c>
      <c r="C18" s="51">
        <v>6961</v>
      </c>
      <c r="D18" s="46" t="s">
        <v>95</v>
      </c>
      <c r="E18" s="46" t="s">
        <v>96</v>
      </c>
      <c r="F18" s="38" t="s">
        <v>97</v>
      </c>
      <c r="G18" s="46" t="s">
        <v>45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/>
      <c r="P18" s="49">
        <v>720</v>
      </c>
      <c r="Q18" s="49"/>
      <c r="R18" s="49"/>
      <c r="S18" s="38"/>
      <c r="T18" s="38" t="s">
        <v>98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99</v>
      </c>
      <c r="C19" s="59">
        <v>2479</v>
      </c>
      <c r="D19" s="53" t="s">
        <v>100</v>
      </c>
      <c r="E19" s="53" t="s">
        <v>101</v>
      </c>
      <c r="F19" s="55" t="s">
        <v>102</v>
      </c>
      <c r="G19" s="53" t="s">
        <v>87</v>
      </c>
      <c r="H19" s="56"/>
      <c r="I19" s="57"/>
      <c r="J19" s="57"/>
      <c r="K19" s="57"/>
      <c r="L19" s="57">
        <v>20</v>
      </c>
      <c r="M19" s="57"/>
      <c r="N19" s="57" t="str">
        <f>SUM(I19:M19)</f>
        <v>0</v>
      </c>
      <c r="O19" s="58"/>
      <c r="P19" s="57"/>
      <c r="Q19" s="57">
        <v>2600</v>
      </c>
      <c r="R19" s="57"/>
      <c r="S19" s="55"/>
      <c r="T19" s="55" t="s">
        <v>103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104</v>
      </c>
      <c r="C20" s="47">
        <v>5988</v>
      </c>
      <c r="D20" s="46" t="s">
        <v>105</v>
      </c>
      <c r="E20" s="46" t="s">
        <v>106</v>
      </c>
      <c r="F20" s="38" t="s">
        <v>107</v>
      </c>
      <c r="G20" s="46" t="s">
        <v>87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720</v>
      </c>
      <c r="Q20" s="49"/>
      <c r="R20" s="49">
        <v>80</v>
      </c>
      <c r="S20" s="38"/>
      <c r="T20" s="38" t="s">
        <v>108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109</v>
      </c>
      <c r="C21" s="51">
        <v>60307</v>
      </c>
      <c r="D21" s="46" t="s">
        <v>110</v>
      </c>
      <c r="E21" s="46" t="s">
        <v>111</v>
      </c>
      <c r="F21" s="38" t="s">
        <v>112</v>
      </c>
      <c r="G21" s="46" t="s">
        <v>78</v>
      </c>
      <c r="H21" s="48"/>
      <c r="I21" s="49"/>
      <c r="J21" s="49"/>
      <c r="K21" s="49"/>
      <c r="L21" s="49">
        <v>10</v>
      </c>
      <c r="M21" s="49"/>
      <c r="N21" s="49" t="str">
        <f>SUM(I21:M21)</f>
        <v>0</v>
      </c>
      <c r="O21" s="50"/>
      <c r="P21" s="49">
        <v>1100</v>
      </c>
      <c r="Q21" s="49"/>
      <c r="R21" s="49"/>
      <c r="S21" s="38" t="s">
        <v>113</v>
      </c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114</v>
      </c>
      <c r="C22" s="47">
        <v>93598</v>
      </c>
      <c r="D22" s="46" t="s">
        <v>115</v>
      </c>
      <c r="E22" s="46" t="s">
        <v>116</v>
      </c>
      <c r="F22" s="38" t="s">
        <v>38</v>
      </c>
      <c r="G22" s="46" t="s">
        <v>87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117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118</v>
      </c>
      <c r="C23" s="59">
        <v>2125</v>
      </c>
      <c r="D23" s="53" t="s">
        <v>119</v>
      </c>
      <c r="E23" s="53" t="s">
        <v>120</v>
      </c>
      <c r="F23" s="55" t="s">
        <v>38</v>
      </c>
      <c r="G23" s="53" t="s">
        <v>87</v>
      </c>
      <c r="H23" s="56"/>
      <c r="I23" s="57"/>
      <c r="J23" s="57">
        <v>7</v>
      </c>
      <c r="K23" s="57"/>
      <c r="L23" s="57"/>
      <c r="M23" s="57"/>
      <c r="N23" s="57" t="str">
        <f>SUM(I23:M23)</f>
        <v>0</v>
      </c>
      <c r="O23" s="58"/>
      <c r="P23" s="57"/>
      <c r="Q23" s="57">
        <v>1435</v>
      </c>
      <c r="R23" s="57"/>
      <c r="S23" s="55"/>
      <c r="T23" s="55" t="s">
        <v>121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122</v>
      </c>
      <c r="C24" s="54">
        <v>6686</v>
      </c>
      <c r="D24" s="53" t="s">
        <v>123</v>
      </c>
      <c r="E24" s="53" t="s">
        <v>124</v>
      </c>
      <c r="F24" s="55" t="s">
        <v>38</v>
      </c>
      <c r="G24" s="53" t="s">
        <v>87</v>
      </c>
      <c r="H24" s="56"/>
      <c r="I24" s="57"/>
      <c r="J24" s="57"/>
      <c r="K24" s="57"/>
      <c r="L24" s="57">
        <v>5</v>
      </c>
      <c r="M24" s="57"/>
      <c r="N24" s="57" t="str">
        <f>SUM(I24:M24)</f>
        <v>0</v>
      </c>
      <c r="O24" s="58"/>
      <c r="P24" s="57"/>
      <c r="Q24" s="57">
        <v>865</v>
      </c>
      <c r="R24" s="57"/>
      <c r="S24" s="55"/>
      <c r="T24" s="55" t="s">
        <v>125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126</v>
      </c>
      <c r="C25" s="59">
        <v>50002</v>
      </c>
      <c r="D25" s="53" t="s">
        <v>127</v>
      </c>
      <c r="E25" s="53" t="s">
        <v>128</v>
      </c>
      <c r="F25" s="55" t="s">
        <v>112</v>
      </c>
      <c r="G25" s="53" t="s">
        <v>39</v>
      </c>
      <c r="H25" s="56"/>
      <c r="I25" s="57">
        <v>20</v>
      </c>
      <c r="J25" s="57"/>
      <c r="K25" s="57"/>
      <c r="L25" s="57"/>
      <c r="M25" s="57"/>
      <c r="N25" s="57" t="str">
        <f>SUM(I25:M25)</f>
        <v>0</v>
      </c>
      <c r="O25" s="58"/>
      <c r="P25" s="57"/>
      <c r="Q25" s="57">
        <v>2130</v>
      </c>
      <c r="R25" s="57"/>
      <c r="S25" s="55" t="s">
        <v>129</v>
      </c>
      <c r="T25" s="55" t="s">
        <v>130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114</v>
      </c>
      <c r="C26" s="47">
        <v>2981</v>
      </c>
      <c r="D26" s="46" t="s">
        <v>131</v>
      </c>
      <c r="E26" s="46" t="s">
        <v>132</v>
      </c>
      <c r="F26" s="38" t="s">
        <v>61</v>
      </c>
      <c r="G26" s="46" t="s">
        <v>87</v>
      </c>
      <c r="H26" s="48"/>
      <c r="I26" s="49"/>
      <c r="J26" s="49"/>
      <c r="K26" s="49"/>
      <c r="L26" s="49">
        <v>1</v>
      </c>
      <c r="M26" s="49"/>
      <c r="N26" s="49" t="str">
        <f>SUM(I26:M26)</f>
        <v>0</v>
      </c>
      <c r="O26" s="50"/>
      <c r="P26" s="49">
        <v>1595</v>
      </c>
      <c r="Q26" s="49"/>
      <c r="R26" s="49"/>
      <c r="S26" s="38" t="s">
        <v>133</v>
      </c>
      <c r="T26" s="38" t="s">
        <v>134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114</v>
      </c>
      <c r="C27" s="47">
        <v>3068</v>
      </c>
      <c r="D27" s="46" t="s">
        <v>135</v>
      </c>
      <c r="E27" s="46" t="s">
        <v>136</v>
      </c>
      <c r="F27" s="38" t="s">
        <v>38</v>
      </c>
      <c r="G27" s="46" t="s">
        <v>45</v>
      </c>
      <c r="H27" s="48"/>
      <c r="I27" s="49"/>
      <c r="J27" s="49"/>
      <c r="K27" s="49"/>
      <c r="L27" s="49">
        <v>8</v>
      </c>
      <c r="M27" s="49"/>
      <c r="N27" s="49" t="str">
        <f>SUM(I27:M27)</f>
        <v>0</v>
      </c>
      <c r="O27" s="50"/>
      <c r="P27" s="49">
        <v>1280</v>
      </c>
      <c r="Q27" s="49"/>
      <c r="R27" s="49">
        <v>40</v>
      </c>
      <c r="S27" s="38"/>
      <c r="T27" s="38" t="s">
        <v>137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138</v>
      </c>
      <c r="C28" s="59">
        <v>94876</v>
      </c>
      <c r="D28" s="53" t="s">
        <v>139</v>
      </c>
      <c r="E28" s="53" t="s">
        <v>140</v>
      </c>
      <c r="F28" s="55" t="s">
        <v>38</v>
      </c>
      <c r="G28" s="53" t="s">
        <v>51</v>
      </c>
      <c r="H28" s="56"/>
      <c r="I28" s="57"/>
      <c r="J28" s="57"/>
      <c r="K28" s="57"/>
      <c r="L28" s="57">
        <v>4</v>
      </c>
      <c r="M28" s="57"/>
      <c r="N28" s="57" t="str">
        <f>SUM(I28:M28)</f>
        <v>0</v>
      </c>
      <c r="O28" s="58"/>
      <c r="P28" s="57"/>
      <c r="Q28" s="57">
        <v>680</v>
      </c>
      <c r="R28" s="57"/>
      <c r="S28" s="55"/>
      <c r="T28" s="55" t="s">
        <v>141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142</v>
      </c>
      <c r="C29" s="54">
        <v>500059</v>
      </c>
      <c r="D29" s="53" t="s">
        <v>143</v>
      </c>
      <c r="E29" s="53" t="s">
        <v>144</v>
      </c>
      <c r="F29" s="55" t="s">
        <v>56</v>
      </c>
      <c r="G29" s="53" t="s">
        <v>145</v>
      </c>
      <c r="H29" s="56"/>
      <c r="I29" s="57">
        <v>4</v>
      </c>
      <c r="J29" s="57"/>
      <c r="K29" s="57"/>
      <c r="L29" s="57"/>
      <c r="M29" s="57"/>
      <c r="N29" s="57" t="str">
        <f>SUM(I29:M29)</f>
        <v>0</v>
      </c>
      <c r="O29" s="58"/>
      <c r="P29" s="57"/>
      <c r="Q29" s="57">
        <v>420</v>
      </c>
      <c r="R29" s="57"/>
      <c r="S29" s="55"/>
      <c r="T29" s="55" t="s">
        <v>146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142</v>
      </c>
      <c r="C30" s="54">
        <v>500059</v>
      </c>
      <c r="D30" s="53" t="s">
        <v>147</v>
      </c>
      <c r="E30" s="53" t="s">
        <v>148</v>
      </c>
      <c r="F30" s="55" t="s">
        <v>149</v>
      </c>
      <c r="G30" s="53" t="s">
        <v>145</v>
      </c>
      <c r="H30" s="56"/>
      <c r="I30" s="57">
        <v>3</v>
      </c>
      <c r="J30" s="57"/>
      <c r="K30" s="57"/>
      <c r="L30" s="57"/>
      <c r="M30" s="57"/>
      <c r="N30" s="57" t="str">
        <f>SUM(I30:M30)</f>
        <v>0</v>
      </c>
      <c r="O30" s="58"/>
      <c r="P30" s="57"/>
      <c r="Q30" s="57">
        <v>315</v>
      </c>
      <c r="R30" s="57"/>
      <c r="S30" s="55"/>
      <c r="T30" s="55" t="s">
        <v>150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151</v>
      </c>
      <c r="C31" s="59">
        <v>44</v>
      </c>
      <c r="D31" s="53" t="s">
        <v>152</v>
      </c>
      <c r="E31" s="53" t="s">
        <v>153</v>
      </c>
      <c r="F31" s="55" t="s">
        <v>154</v>
      </c>
      <c r="G31" s="53" t="s">
        <v>33</v>
      </c>
      <c r="H31" s="56"/>
      <c r="I31" s="57"/>
      <c r="J31" s="57"/>
      <c r="K31" s="57">
        <v>5</v>
      </c>
      <c r="L31" s="57"/>
      <c r="M31" s="57"/>
      <c r="N31" s="57" t="str">
        <f>SUM(I31:M31)</f>
        <v>0</v>
      </c>
      <c r="O31" s="58"/>
      <c r="P31" s="57"/>
      <c r="Q31" s="57">
        <v>0</v>
      </c>
      <c r="R31" s="57"/>
      <c r="S31" s="55"/>
      <c r="T31" s="55" t="s">
        <v>155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114</v>
      </c>
      <c r="C32" s="47">
        <v>1816</v>
      </c>
      <c r="D32" s="46" t="s">
        <v>156</v>
      </c>
      <c r="E32" s="46" t="s">
        <v>157</v>
      </c>
      <c r="F32" s="38" t="s">
        <v>38</v>
      </c>
      <c r="G32" s="46" t="s">
        <v>87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360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158</v>
      </c>
      <c r="C33" s="59">
        <v>500040</v>
      </c>
      <c r="D33" s="53" t="s">
        <v>159</v>
      </c>
      <c r="E33" s="53" t="s">
        <v>160</v>
      </c>
      <c r="F33" s="55" t="s">
        <v>92</v>
      </c>
      <c r="G33" s="53" t="s">
        <v>87</v>
      </c>
      <c r="H33" s="56"/>
      <c r="I33" s="57">
        <v>40</v>
      </c>
      <c r="J33" s="57"/>
      <c r="K33" s="57"/>
      <c r="L33" s="57"/>
      <c r="M33" s="57">
        <v>3</v>
      </c>
      <c r="N33" s="57" t="str">
        <f>SUM(I33:M33)</f>
        <v>0</v>
      </c>
      <c r="O33" s="58"/>
      <c r="P33" s="57"/>
      <c r="Q33" s="57">
        <v>0</v>
      </c>
      <c r="R33" s="57"/>
      <c r="S33" s="55" t="s">
        <v>161</v>
      </c>
      <c r="T33" s="55" t="s">
        <v>162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163</v>
      </c>
      <c r="C34" s="51">
        <v>8323</v>
      </c>
      <c r="D34" s="46" t="s">
        <v>164</v>
      </c>
      <c r="E34" s="46" t="s">
        <v>165</v>
      </c>
      <c r="F34" s="38" t="s">
        <v>166</v>
      </c>
      <c r="G34" s="46" t="s">
        <v>167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150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114</v>
      </c>
      <c r="C35" s="51">
        <v>94041</v>
      </c>
      <c r="D35" s="46" t="s">
        <v>168</v>
      </c>
      <c r="E35" s="46" t="s">
        <v>169</v>
      </c>
      <c r="F35" s="38" t="s">
        <v>77</v>
      </c>
      <c r="G35" s="46" t="s">
        <v>87</v>
      </c>
      <c r="H35" s="48"/>
      <c r="I35" s="49"/>
      <c r="J35" s="49"/>
      <c r="K35" s="49"/>
      <c r="L35" s="49">
        <v>5</v>
      </c>
      <c r="M35" s="49"/>
      <c r="N35" s="49" t="str">
        <f>SUM(I35:M35)</f>
        <v>0</v>
      </c>
      <c r="O35" s="50"/>
      <c r="P35" s="49">
        <v>850</v>
      </c>
      <c r="Q35" s="49"/>
      <c r="R35" s="49"/>
      <c r="S35" s="38"/>
      <c r="T35" s="38" t="s">
        <v>170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171</v>
      </c>
      <c r="C36" s="51">
        <v>6118</v>
      </c>
      <c r="D36" s="46" t="s">
        <v>172</v>
      </c>
      <c r="E36" s="46" t="s">
        <v>173</v>
      </c>
      <c r="F36" s="38" t="s">
        <v>174</v>
      </c>
      <c r="G36" s="46" t="s">
        <v>87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380</v>
      </c>
      <c r="Q36" s="49"/>
      <c r="R36" s="49"/>
      <c r="S36" s="38" t="s">
        <v>113</v>
      </c>
      <c r="T36" s="38" t="s">
        <v>175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176</v>
      </c>
      <c r="C37" s="47">
        <v>5415</v>
      </c>
      <c r="D37" s="46" t="s">
        <v>177</v>
      </c>
      <c r="E37" s="46" t="s">
        <v>178</v>
      </c>
      <c r="F37" s="38" t="s">
        <v>179</v>
      </c>
      <c r="G37" s="46" t="s">
        <v>33</v>
      </c>
      <c r="H37" s="48"/>
      <c r="I37" s="49"/>
      <c r="J37" s="49"/>
      <c r="K37" s="49">
        <v>3</v>
      </c>
      <c r="L37" s="49"/>
      <c r="M37" s="49"/>
      <c r="N37" s="49" t="str">
        <f>SUM(I37:M37)</f>
        <v>0</v>
      </c>
      <c r="O37" s="50"/>
      <c r="P37" s="49">
        <v>570</v>
      </c>
      <c r="Q37" s="49"/>
      <c r="R37" s="49"/>
      <c r="S37" s="38"/>
      <c r="T37" s="38" t="s">
        <v>180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181</v>
      </c>
      <c r="C38" s="59">
        <v>5714</v>
      </c>
      <c r="D38" s="53" t="s">
        <v>182</v>
      </c>
      <c r="E38" s="53" t="s">
        <v>183</v>
      </c>
      <c r="F38" s="55" t="s">
        <v>102</v>
      </c>
      <c r="G38" s="53" t="s">
        <v>78</v>
      </c>
      <c r="H38" s="56"/>
      <c r="I38" s="57"/>
      <c r="J38" s="57"/>
      <c r="K38" s="57"/>
      <c r="L38" s="57">
        <v>25</v>
      </c>
      <c r="M38" s="57"/>
      <c r="N38" s="57" t="str">
        <f>SUM(I38:M38)</f>
        <v>0</v>
      </c>
      <c r="O38" s="58"/>
      <c r="P38" s="57"/>
      <c r="Q38" s="57">
        <v>2625</v>
      </c>
      <c r="R38" s="57"/>
      <c r="S38" s="55"/>
      <c r="T38" s="55" t="s">
        <v>184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185</v>
      </c>
      <c r="C39" s="54">
        <v>60129</v>
      </c>
      <c r="D39" s="53" t="s">
        <v>186</v>
      </c>
      <c r="E39" s="53" t="s">
        <v>187</v>
      </c>
      <c r="F39" s="55" t="s">
        <v>112</v>
      </c>
      <c r="G39" s="53" t="s">
        <v>78</v>
      </c>
      <c r="H39" s="56"/>
      <c r="I39" s="57"/>
      <c r="J39" s="57"/>
      <c r="K39" s="57"/>
      <c r="L39" s="57">
        <v>10</v>
      </c>
      <c r="M39" s="57"/>
      <c r="N39" s="57" t="str">
        <f>SUM(I39:M39)</f>
        <v>0</v>
      </c>
      <c r="O39" s="58"/>
      <c r="P39" s="57"/>
      <c r="Q39" s="57">
        <v>1100</v>
      </c>
      <c r="R39" s="57"/>
      <c r="S39" s="55"/>
      <c r="T39" s="55" t="s">
        <v>188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189</v>
      </c>
      <c r="C40" s="47">
        <v>2592</v>
      </c>
      <c r="D40" s="46" t="s">
        <v>190</v>
      </c>
      <c r="E40" s="46" t="s">
        <v>191</v>
      </c>
      <c r="F40" s="38" t="s">
        <v>192</v>
      </c>
      <c r="G40" s="46" t="s">
        <v>167</v>
      </c>
      <c r="H40" s="48"/>
      <c r="I40" s="49"/>
      <c r="J40" s="49">
        <v>4</v>
      </c>
      <c r="K40" s="49"/>
      <c r="L40" s="49"/>
      <c r="M40" s="49"/>
      <c r="N40" s="49" t="str">
        <f>SUM(I40:M40)</f>
        <v>0</v>
      </c>
      <c r="O40" s="50"/>
      <c r="P40" s="49">
        <v>1000</v>
      </c>
      <c r="Q40" s="49"/>
      <c r="R40" s="49"/>
      <c r="S40" s="38" t="s">
        <v>193</v>
      </c>
      <c r="T40" s="38" t="s">
        <v>194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195</v>
      </c>
      <c r="C41" s="59">
        <v>2174</v>
      </c>
      <c r="D41" s="53" t="s">
        <v>196</v>
      </c>
      <c r="E41" s="53" t="s">
        <v>197</v>
      </c>
      <c r="F41" s="55" t="s">
        <v>112</v>
      </c>
      <c r="G41" s="53" t="s">
        <v>51</v>
      </c>
      <c r="H41" s="56"/>
      <c r="I41" s="57"/>
      <c r="J41" s="57">
        <v>2</v>
      </c>
      <c r="K41" s="57"/>
      <c r="L41" s="57"/>
      <c r="M41" s="57"/>
      <c r="N41" s="57" t="str">
        <f>SUM(I41:M41)</f>
        <v>0</v>
      </c>
      <c r="O41" s="58"/>
      <c r="P41" s="57"/>
      <c r="Q41" s="57">
        <v>480</v>
      </c>
      <c r="R41" s="57"/>
      <c r="S41" s="55"/>
      <c r="T41" s="55"/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114</v>
      </c>
      <c r="C42" s="51">
        <v>94190</v>
      </c>
      <c r="D42" s="46" t="s">
        <v>198</v>
      </c>
      <c r="E42" s="46" t="s">
        <v>199</v>
      </c>
      <c r="F42" s="38" t="s">
        <v>77</v>
      </c>
      <c r="G42" s="46" t="s">
        <v>78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680</v>
      </c>
      <c r="Q42" s="49"/>
      <c r="R42" s="49"/>
      <c r="S42" s="38"/>
      <c r="T42" s="38" t="s">
        <v>200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201</v>
      </c>
      <c r="C43" s="54">
        <v>8334</v>
      </c>
      <c r="D43" s="53" t="s">
        <v>202</v>
      </c>
      <c r="E43" s="53" t="s">
        <v>203</v>
      </c>
      <c r="F43" s="55" t="s">
        <v>32</v>
      </c>
      <c r="G43" s="53" t="s">
        <v>62</v>
      </c>
      <c r="H43" s="56"/>
      <c r="I43" s="57"/>
      <c r="J43" s="57"/>
      <c r="K43" s="57"/>
      <c r="L43" s="57">
        <v>4</v>
      </c>
      <c r="M43" s="57"/>
      <c r="N43" s="57" t="str">
        <f>SUM(I43:M43)</f>
        <v>0</v>
      </c>
      <c r="O43" s="58"/>
      <c r="P43" s="57"/>
      <c r="Q43" s="57">
        <v>720</v>
      </c>
      <c r="R43" s="57"/>
      <c r="S43" s="55"/>
      <c r="T43" s="55" t="s">
        <v>204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205</v>
      </c>
      <c r="C44" s="54">
        <v>94899</v>
      </c>
      <c r="D44" s="53" t="s">
        <v>206</v>
      </c>
      <c r="E44" s="53" t="s">
        <v>207</v>
      </c>
      <c r="F44" s="55" t="s">
        <v>38</v>
      </c>
      <c r="G44" s="53" t="s">
        <v>167</v>
      </c>
      <c r="H44" s="56"/>
      <c r="I44" s="57"/>
      <c r="J44" s="57"/>
      <c r="K44" s="57"/>
      <c r="L44" s="57">
        <v>4</v>
      </c>
      <c r="M44" s="57"/>
      <c r="N44" s="57" t="str">
        <f>SUM(I44:M44)</f>
        <v>0</v>
      </c>
      <c r="O44" s="58"/>
      <c r="P44" s="57"/>
      <c r="Q44" s="57">
        <v>680</v>
      </c>
      <c r="R44" s="57"/>
      <c r="S44" s="55"/>
      <c r="T44" s="55"/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208</v>
      </c>
      <c r="C45" s="51">
        <v>8326</v>
      </c>
      <c r="D45" s="46" t="s">
        <v>209</v>
      </c>
      <c r="E45" s="46" t="s">
        <v>210</v>
      </c>
      <c r="F45" s="38" t="s">
        <v>32</v>
      </c>
      <c r="G45" s="46" t="s">
        <v>87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150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211</v>
      </c>
      <c r="C46" s="51">
        <v>8327</v>
      </c>
      <c r="D46" s="46" t="s">
        <v>212</v>
      </c>
      <c r="E46" s="46" t="s">
        <v>213</v>
      </c>
      <c r="F46" s="38" t="s">
        <v>77</v>
      </c>
      <c r="G46" s="46" t="s">
        <v>72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/>
      <c r="P46" s="49">
        <v>570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214</v>
      </c>
      <c r="C47" s="54">
        <v>60098</v>
      </c>
      <c r="D47" s="53" t="s">
        <v>215</v>
      </c>
      <c r="E47" s="53" t="s">
        <v>216</v>
      </c>
      <c r="F47" s="55" t="s">
        <v>217</v>
      </c>
      <c r="G47" s="53" t="s">
        <v>39</v>
      </c>
      <c r="H47" s="56"/>
      <c r="I47" s="57"/>
      <c r="J47" s="57"/>
      <c r="K47" s="57"/>
      <c r="L47" s="57">
        <v>20</v>
      </c>
      <c r="M47" s="57"/>
      <c r="N47" s="57" t="str">
        <f>SUM(I47:M47)</f>
        <v>0</v>
      </c>
      <c r="O47" s="58"/>
      <c r="P47" s="57"/>
      <c r="Q47" s="57">
        <v>2200</v>
      </c>
      <c r="R47" s="57"/>
      <c r="S47" s="55"/>
      <c r="T47" s="55" t="s">
        <v>218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219</v>
      </c>
      <c r="C48" s="59">
        <v>2975</v>
      </c>
      <c r="D48" s="53" t="s">
        <v>220</v>
      </c>
      <c r="E48" s="53" t="s">
        <v>221</v>
      </c>
      <c r="F48" s="55" t="s">
        <v>102</v>
      </c>
      <c r="G48" s="53" t="s">
        <v>39</v>
      </c>
      <c r="H48" s="56"/>
      <c r="I48" s="57"/>
      <c r="J48" s="57"/>
      <c r="K48" s="57"/>
      <c r="L48" s="57">
        <v>30</v>
      </c>
      <c r="M48" s="57"/>
      <c r="N48" s="57" t="str">
        <f>SUM(I48:M48)</f>
        <v>0</v>
      </c>
      <c r="O48" s="58"/>
      <c r="P48" s="57"/>
      <c r="Q48" s="57">
        <v>3750</v>
      </c>
      <c r="R48" s="57"/>
      <c r="S48" s="55"/>
      <c r="T48" s="55" t="s">
        <v>222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223</v>
      </c>
      <c r="C49" s="51">
        <v>60190</v>
      </c>
      <c r="D49" s="46" t="s">
        <v>224</v>
      </c>
      <c r="E49" s="46" t="s">
        <v>225</v>
      </c>
      <c r="F49" s="38" t="s">
        <v>38</v>
      </c>
      <c r="G49" s="46" t="s">
        <v>72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555</v>
      </c>
      <c r="Q49" s="49"/>
      <c r="R49" s="49"/>
      <c r="S49" s="38"/>
      <c r="T49" s="38" t="s">
        <v>226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114</v>
      </c>
      <c r="C50" s="47">
        <v>2047</v>
      </c>
      <c r="D50" s="46" t="s">
        <v>227</v>
      </c>
      <c r="E50" s="46" t="s">
        <v>228</v>
      </c>
      <c r="F50" s="38" t="s">
        <v>77</v>
      </c>
      <c r="G50" s="46" t="s">
        <v>51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555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229</v>
      </c>
      <c r="C51" s="47">
        <v>4846</v>
      </c>
      <c r="D51" s="46" t="s">
        <v>230</v>
      </c>
      <c r="E51" s="46" t="s">
        <v>231</v>
      </c>
      <c r="F51" s="38" t="s">
        <v>232</v>
      </c>
      <c r="G51" s="46" t="s">
        <v>62</v>
      </c>
      <c r="H51" s="48"/>
      <c r="I51" s="49"/>
      <c r="J51" s="49"/>
      <c r="K51" s="49">
        <v>5</v>
      </c>
      <c r="L51" s="49"/>
      <c r="M51" s="49"/>
      <c r="N51" s="49" t="str">
        <f>SUM(I51:M51)</f>
        <v>0</v>
      </c>
      <c r="O51" s="50"/>
      <c r="P51" s="49"/>
      <c r="Q51" s="49">
        <v>900</v>
      </c>
      <c r="R51" s="49"/>
      <c r="S51" s="38"/>
      <c r="T51" s="38" t="s">
        <v>233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234</v>
      </c>
      <c r="C52" s="51">
        <v>8329</v>
      </c>
      <c r="D52" s="46" t="s">
        <v>235</v>
      </c>
      <c r="E52" s="46" t="s">
        <v>236</v>
      </c>
      <c r="F52" s="38" t="s">
        <v>38</v>
      </c>
      <c r="G52" s="46" t="s">
        <v>62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4350</v>
      </c>
      <c r="Q52" s="49"/>
      <c r="R52" s="49"/>
      <c r="S52" s="38" t="s">
        <v>237</v>
      </c>
      <c r="T52" s="38" t="s">
        <v>238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239</v>
      </c>
      <c r="C53" s="47">
        <v>5307</v>
      </c>
      <c r="D53" s="46" t="s">
        <v>240</v>
      </c>
      <c r="E53" s="46" t="s">
        <v>241</v>
      </c>
      <c r="F53" s="38" t="s">
        <v>56</v>
      </c>
      <c r="G53" s="46" t="s">
        <v>78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490</v>
      </c>
      <c r="Q53" s="49"/>
      <c r="R53" s="49"/>
      <c r="S53" s="38"/>
      <c r="T53" s="38" t="s">
        <v>242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243</v>
      </c>
      <c r="C54" s="51">
        <v>7417</v>
      </c>
      <c r="D54" s="46" t="s">
        <v>244</v>
      </c>
      <c r="E54" s="46" t="s">
        <v>245</v>
      </c>
      <c r="F54" s="38" t="s">
        <v>77</v>
      </c>
      <c r="G54" s="46" t="s">
        <v>78</v>
      </c>
      <c r="H54" s="48"/>
      <c r="I54" s="49"/>
      <c r="J54" s="49">
        <v>0</v>
      </c>
      <c r="K54" s="49"/>
      <c r="L54" s="49"/>
      <c r="M54" s="49"/>
      <c r="N54" s="49" t="str">
        <f>SUM(I54:M54)</f>
        <v>0</v>
      </c>
      <c r="O54" s="50"/>
      <c r="P54" s="49">
        <v>0</v>
      </c>
      <c r="Q54" s="49"/>
      <c r="R54" s="49"/>
      <c r="S54" s="38"/>
      <c r="T54" s="38" t="s">
        <v>246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53</v>
      </c>
      <c r="C55" s="51">
        <v>4608</v>
      </c>
      <c r="D55" s="46" t="s">
        <v>247</v>
      </c>
      <c r="E55" s="46" t="s">
        <v>248</v>
      </c>
      <c r="F55" s="38" t="s">
        <v>107</v>
      </c>
      <c r="G55" s="46" t="s">
        <v>87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 t="s">
        <v>249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250</v>
      </c>
      <c r="C56" s="51">
        <v>8332</v>
      </c>
      <c r="D56" s="46" t="s">
        <v>251</v>
      </c>
      <c r="E56" s="46" t="s">
        <v>252</v>
      </c>
      <c r="F56" s="38" t="s">
        <v>253</v>
      </c>
      <c r="G56" s="46" t="s">
        <v>254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610</v>
      </c>
      <c r="Q56" s="49"/>
      <c r="R56" s="49"/>
      <c r="S56" s="38" t="s">
        <v>133</v>
      </c>
      <c r="T56" s="38" t="s">
        <v>255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256</v>
      </c>
      <c r="C57" s="51">
        <v>8333</v>
      </c>
      <c r="D57" s="46" t="s">
        <v>257</v>
      </c>
      <c r="E57" s="46" t="s">
        <v>258</v>
      </c>
      <c r="F57" s="38" t="s">
        <v>149</v>
      </c>
      <c r="G57" s="46" t="s">
        <v>87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200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259</v>
      </c>
      <c r="C58" s="47"/>
      <c r="D58" s="46" t="s">
        <v>260</v>
      </c>
      <c r="E58" s="46" t="s">
        <v>261</v>
      </c>
      <c r="F58" s="38" t="s">
        <v>262</v>
      </c>
      <c r="G58" s="46" t="s">
        <v>62</v>
      </c>
      <c r="H58" s="48"/>
      <c r="I58" s="49"/>
      <c r="J58" s="49"/>
      <c r="K58" s="49"/>
      <c r="L58" s="49"/>
      <c r="M58" s="49">
        <v>2</v>
      </c>
      <c r="N58" s="49" t="str">
        <f>SUM(I58:M58)</f>
        <v>0</v>
      </c>
      <c r="O58" s="50"/>
      <c r="P58" s="49">
        <v>500</v>
      </c>
      <c r="Q58" s="49"/>
      <c r="R58" s="49"/>
      <c r="S58" s="38" t="s">
        <v>263</v>
      </c>
      <c r="T58" s="38" t="s">
        <v>264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265</v>
      </c>
      <c r="C59" s="51">
        <v>7743</v>
      </c>
      <c r="D59" s="46" t="s">
        <v>266</v>
      </c>
      <c r="E59" s="46" t="s">
        <v>267</v>
      </c>
      <c r="F59" s="38" t="s">
        <v>268</v>
      </c>
      <c r="G59" s="46" t="s">
        <v>254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720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269</v>
      </c>
      <c r="C60" s="51">
        <v>7515</v>
      </c>
      <c r="D60" s="46" t="s">
        <v>270</v>
      </c>
      <c r="E60" s="46" t="s">
        <v>271</v>
      </c>
      <c r="F60" s="38" t="s">
        <v>272</v>
      </c>
      <c r="G60" s="46" t="s">
        <v>254</v>
      </c>
      <c r="H60" s="48"/>
      <c r="I60" s="49"/>
      <c r="J60" s="49"/>
      <c r="K60" s="49"/>
      <c r="L60" s="49"/>
      <c r="M60" s="49"/>
      <c r="N60" s="49" t="str">
        <f>SUM(I60:M60)</f>
        <v>0</v>
      </c>
      <c r="O60" s="50"/>
      <c r="P60" s="49"/>
      <c r="Q60" s="49">
        <v>0</v>
      </c>
      <c r="R60" s="49"/>
      <c r="S60" s="38"/>
      <c r="T60" s="38" t="s">
        <v>273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274</v>
      </c>
      <c r="C61" s="47">
        <v>6540</v>
      </c>
      <c r="D61" s="46" t="s">
        <v>275</v>
      </c>
      <c r="E61" s="46" t="s">
        <v>276</v>
      </c>
      <c r="F61" s="38" t="s">
        <v>56</v>
      </c>
      <c r="G61" s="46" t="s">
        <v>72</v>
      </c>
      <c r="H61" s="48"/>
      <c r="I61" s="49"/>
      <c r="J61" s="49">
        <v>5</v>
      </c>
      <c r="K61" s="49"/>
      <c r="L61" s="49"/>
      <c r="M61" s="49"/>
      <c r="N61" s="49" t="str">
        <f>SUM(I61:M61)</f>
        <v>0</v>
      </c>
      <c r="O61" s="50"/>
      <c r="P61" s="49">
        <v>1100</v>
      </c>
      <c r="Q61" s="49"/>
      <c r="R61" s="49"/>
      <c r="S61" s="38"/>
      <c r="T61" s="38" t="s">
        <v>277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278</v>
      </c>
      <c r="C62" s="51">
        <v>8336</v>
      </c>
      <c r="D62" s="46" t="s">
        <v>279</v>
      </c>
      <c r="E62" s="46" t="s">
        <v>280</v>
      </c>
      <c r="F62" s="38" t="s">
        <v>281</v>
      </c>
      <c r="G62" s="46" t="s">
        <v>167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250</v>
      </c>
      <c r="Q62" s="49"/>
      <c r="R62" s="49"/>
      <c r="S62" s="38" t="s">
        <v>133</v>
      </c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114</v>
      </c>
      <c r="C63" s="51">
        <v>94106</v>
      </c>
      <c r="D63" s="46" t="s">
        <v>282</v>
      </c>
      <c r="E63" s="46" t="s">
        <v>283</v>
      </c>
      <c r="F63" s="38" t="s">
        <v>272</v>
      </c>
      <c r="G63" s="46" t="s">
        <v>45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284</v>
      </c>
      <c r="C64" s="47">
        <v>2052</v>
      </c>
      <c r="D64" s="46" t="s">
        <v>285</v>
      </c>
      <c r="E64" s="46" t="s">
        <v>286</v>
      </c>
      <c r="F64" s="38" t="s">
        <v>61</v>
      </c>
      <c r="G64" s="46" t="s">
        <v>72</v>
      </c>
      <c r="H64" s="48"/>
      <c r="I64" s="49"/>
      <c r="J64" s="49">
        <v>4</v>
      </c>
      <c r="K64" s="49"/>
      <c r="L64" s="49"/>
      <c r="M64" s="49"/>
      <c r="N64" s="49" t="str">
        <f>SUM(I64:M64)</f>
        <v>0</v>
      </c>
      <c r="O64" s="50"/>
      <c r="P64" s="49">
        <v>680</v>
      </c>
      <c r="Q64" s="49"/>
      <c r="R64" s="49"/>
      <c r="S64" s="38"/>
      <c r="T64" s="38" t="s">
        <v>287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114</v>
      </c>
      <c r="C65" s="47">
        <v>2454</v>
      </c>
      <c r="D65" s="46" t="s">
        <v>288</v>
      </c>
      <c r="E65" s="46" t="s">
        <v>289</v>
      </c>
      <c r="F65" s="38" t="s">
        <v>77</v>
      </c>
      <c r="G65" s="46" t="s">
        <v>72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555</v>
      </c>
      <c r="Q65" s="49"/>
      <c r="R65" s="49"/>
      <c r="S65" s="38"/>
      <c r="T65" s="38" t="s">
        <v>290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291</v>
      </c>
      <c r="C66" s="51">
        <v>8175</v>
      </c>
      <c r="D66" s="46" t="s">
        <v>292</v>
      </c>
      <c r="E66" s="46" t="s">
        <v>293</v>
      </c>
      <c r="F66" s="38" t="s">
        <v>268</v>
      </c>
      <c r="G66" s="46" t="s">
        <v>45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490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294</v>
      </c>
      <c r="C67" s="51">
        <v>8347</v>
      </c>
      <c r="D67" s="46" t="s">
        <v>295</v>
      </c>
      <c r="E67" s="46" t="s">
        <v>296</v>
      </c>
      <c r="F67" s="38" t="s">
        <v>32</v>
      </c>
      <c r="G67" s="46" t="s">
        <v>51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150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297</v>
      </c>
      <c r="C68" s="51">
        <v>6885</v>
      </c>
      <c r="D68" s="46" t="s">
        <v>298</v>
      </c>
      <c r="E68" s="46" t="s">
        <v>299</v>
      </c>
      <c r="F68" s="38" t="s">
        <v>112</v>
      </c>
      <c r="G68" s="46" t="s">
        <v>33</v>
      </c>
      <c r="H68" s="48"/>
      <c r="I68" s="49"/>
      <c r="J68" s="49">
        <v>3</v>
      </c>
      <c r="K68" s="49"/>
      <c r="L68" s="49"/>
      <c r="M68" s="49"/>
      <c r="N68" s="49" t="str">
        <f>SUM(I68:M68)</f>
        <v>0</v>
      </c>
      <c r="O68" s="50"/>
      <c r="P68" s="49">
        <v>735</v>
      </c>
      <c r="Q68" s="49"/>
      <c r="R68" s="49"/>
      <c r="S68" s="38"/>
      <c r="T68" s="38" t="s">
        <v>300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301</v>
      </c>
      <c r="C69" s="51">
        <v>6962</v>
      </c>
      <c r="D69" s="46" t="s">
        <v>302</v>
      </c>
      <c r="E69" s="46" t="s">
        <v>303</v>
      </c>
      <c r="F69" s="38" t="s">
        <v>304</v>
      </c>
      <c r="G69" s="46" t="s">
        <v>51</v>
      </c>
      <c r="H69" s="48"/>
      <c r="I69" s="49"/>
      <c r="J69" s="49"/>
      <c r="K69" s="49"/>
      <c r="L69" s="49">
        <v>8</v>
      </c>
      <c r="M69" s="49"/>
      <c r="N69" s="49" t="str">
        <f>SUM(I69:M69)</f>
        <v>0</v>
      </c>
      <c r="O69" s="50"/>
      <c r="P69" s="49">
        <v>1240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305</v>
      </c>
      <c r="C70" s="51">
        <v>6273</v>
      </c>
      <c r="D70" s="46" t="s">
        <v>306</v>
      </c>
      <c r="E70" s="46" t="s">
        <v>307</v>
      </c>
      <c r="F70" s="38" t="s">
        <v>44</v>
      </c>
      <c r="G70" s="46" t="s">
        <v>62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490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308</v>
      </c>
      <c r="C71" s="51">
        <v>7930</v>
      </c>
      <c r="D71" s="46" t="s">
        <v>309</v>
      </c>
      <c r="E71" s="46" t="s">
        <v>310</v>
      </c>
      <c r="F71" s="38" t="s">
        <v>253</v>
      </c>
      <c r="G71" s="46" t="s">
        <v>72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380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311</v>
      </c>
      <c r="C72" s="51">
        <v>7703</v>
      </c>
      <c r="D72" s="46" t="s">
        <v>312</v>
      </c>
      <c r="E72" s="46" t="s">
        <v>313</v>
      </c>
      <c r="F72" s="38" t="s">
        <v>314</v>
      </c>
      <c r="G72" s="46" t="s">
        <v>62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380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315</v>
      </c>
      <c r="C73" s="51">
        <v>6565</v>
      </c>
      <c r="D73" s="46" t="s">
        <v>316</v>
      </c>
      <c r="E73" s="46" t="s">
        <v>317</v>
      </c>
      <c r="F73" s="38" t="s">
        <v>268</v>
      </c>
      <c r="G73" s="46" t="s">
        <v>51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 t="s">
        <v>318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319</v>
      </c>
      <c r="C74" s="51">
        <v>8337</v>
      </c>
      <c r="D74" s="46" t="s">
        <v>320</v>
      </c>
      <c r="E74" s="46" t="s">
        <v>321</v>
      </c>
      <c r="F74" s="38" t="s">
        <v>232</v>
      </c>
      <c r="G74" s="46" t="s">
        <v>145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200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322</v>
      </c>
      <c r="C75" s="51">
        <v>8338</v>
      </c>
      <c r="D75" s="46" t="s">
        <v>323</v>
      </c>
      <c r="E75" s="46" t="s">
        <v>324</v>
      </c>
      <c r="F75" s="38" t="s">
        <v>179</v>
      </c>
      <c r="G75" s="46" t="s">
        <v>145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150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114</v>
      </c>
      <c r="C76" s="47">
        <v>94550</v>
      </c>
      <c r="D76" s="46" t="s">
        <v>325</v>
      </c>
      <c r="E76" s="46" t="s">
        <v>326</v>
      </c>
      <c r="F76" s="38" t="s">
        <v>179</v>
      </c>
      <c r="G76" s="46" t="s">
        <v>51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555</v>
      </c>
      <c r="Q76" s="49"/>
      <c r="R76" s="49"/>
      <c r="S76" s="38"/>
      <c r="T76" s="38" t="s">
        <v>327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328</v>
      </c>
      <c r="C77" s="51">
        <v>7156</v>
      </c>
      <c r="D77" s="46" t="s">
        <v>329</v>
      </c>
      <c r="E77" s="46" t="s">
        <v>330</v>
      </c>
      <c r="F77" s="38" t="s">
        <v>331</v>
      </c>
      <c r="G77" s="46" t="s">
        <v>254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380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332</v>
      </c>
      <c r="C78" s="51">
        <v>8340</v>
      </c>
      <c r="D78" s="46" t="s">
        <v>333</v>
      </c>
      <c r="E78" s="46" t="s">
        <v>334</v>
      </c>
      <c r="F78" s="38" t="s">
        <v>335</v>
      </c>
      <c r="G78" s="46" t="s">
        <v>167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150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336</v>
      </c>
      <c r="C79" s="51">
        <v>8339</v>
      </c>
      <c r="D79" s="46" t="s">
        <v>337</v>
      </c>
      <c r="E79" s="46" t="s">
        <v>338</v>
      </c>
      <c r="F79" s="38" t="s">
        <v>314</v>
      </c>
      <c r="G79" s="46" t="s">
        <v>145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/>
      <c r="P79" s="49">
        <v>200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339</v>
      </c>
      <c r="C80" s="51">
        <v>8341</v>
      </c>
      <c r="D80" s="46" t="s">
        <v>340</v>
      </c>
      <c r="E80" s="46" t="s">
        <v>341</v>
      </c>
      <c r="F80" s="38" t="s">
        <v>342</v>
      </c>
      <c r="G80" s="46" t="s">
        <v>45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150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343</v>
      </c>
      <c r="C81" s="51">
        <v>8342</v>
      </c>
      <c r="D81" s="46" t="s">
        <v>344</v>
      </c>
      <c r="E81" s="46" t="s">
        <v>345</v>
      </c>
      <c r="F81" s="38" t="s">
        <v>44</v>
      </c>
      <c r="G81" s="46" t="s">
        <v>45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150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346</v>
      </c>
      <c r="C82" s="51">
        <v>8343</v>
      </c>
      <c r="D82" s="46" t="s">
        <v>347</v>
      </c>
      <c r="E82" s="46" t="s">
        <v>348</v>
      </c>
      <c r="F82" s="38" t="s">
        <v>349</v>
      </c>
      <c r="G82" s="46" t="s">
        <v>167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300</v>
      </c>
      <c r="Q82" s="49"/>
      <c r="R82" s="49"/>
      <c r="S82" s="38" t="s">
        <v>133</v>
      </c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350</v>
      </c>
      <c r="C83" s="51">
        <v>8344</v>
      </c>
      <c r="D83" s="46" t="s">
        <v>351</v>
      </c>
      <c r="E83" s="46" t="s">
        <v>352</v>
      </c>
      <c r="F83" s="38" t="s">
        <v>353</v>
      </c>
      <c r="G83" s="46" t="s">
        <v>72</v>
      </c>
      <c r="H83" s="48"/>
      <c r="I83" s="49"/>
      <c r="J83" s="49">
        <v>2</v>
      </c>
      <c r="K83" s="49"/>
      <c r="L83" s="49"/>
      <c r="M83" s="49"/>
      <c r="N83" s="49" t="str">
        <f>SUM(I83:M83)</f>
        <v>0</v>
      </c>
      <c r="O83" s="50"/>
      <c r="P83" s="49">
        <v>200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354</v>
      </c>
      <c r="C84" s="51">
        <v>6995</v>
      </c>
      <c r="D84" s="46" t="s">
        <v>355</v>
      </c>
      <c r="E84" s="46" t="s">
        <v>356</v>
      </c>
      <c r="F84" s="38" t="s">
        <v>357</v>
      </c>
      <c r="G84" s="46" t="s">
        <v>254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490</v>
      </c>
      <c r="Q84" s="49"/>
      <c r="R84" s="49"/>
      <c r="S84" s="38"/>
      <c r="T84" s="38" t="s">
        <v>358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359</v>
      </c>
      <c r="C85" s="51">
        <v>8095</v>
      </c>
      <c r="D85" s="46" t="s">
        <v>360</v>
      </c>
      <c r="E85" s="46" t="s">
        <v>361</v>
      </c>
      <c r="F85" s="38" t="s">
        <v>268</v>
      </c>
      <c r="G85" s="46" t="s">
        <v>254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490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362</v>
      </c>
      <c r="C86" s="51">
        <v>8151</v>
      </c>
      <c r="D86" s="46" t="s">
        <v>363</v>
      </c>
      <c r="E86" s="46" t="s">
        <v>364</v>
      </c>
      <c r="F86" s="38" t="s">
        <v>365</v>
      </c>
      <c r="G86" s="46" t="s">
        <v>254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380</v>
      </c>
      <c r="Q86" s="49"/>
      <c r="R86" s="49"/>
      <c r="S86" s="38"/>
      <c r="T86" s="38" t="s">
        <v>366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367</v>
      </c>
      <c r="C87" s="51">
        <v>7970</v>
      </c>
      <c r="D87" s="46" t="s">
        <v>368</v>
      </c>
      <c r="E87" s="46" t="s">
        <v>369</v>
      </c>
      <c r="F87" s="38" t="s">
        <v>44</v>
      </c>
      <c r="G87" s="46" t="s">
        <v>254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380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370</v>
      </c>
      <c r="C88" s="47">
        <v>4621</v>
      </c>
      <c r="D88" s="46" t="s">
        <v>371</v>
      </c>
      <c r="E88" s="46" t="s">
        <v>372</v>
      </c>
      <c r="F88" s="38" t="s">
        <v>373</v>
      </c>
      <c r="G88" s="46" t="s">
        <v>374</v>
      </c>
      <c r="H88" s="48"/>
      <c r="I88" s="49"/>
      <c r="J88" s="49"/>
      <c r="K88" s="49">
        <v>4</v>
      </c>
      <c r="L88" s="49"/>
      <c r="M88" s="49"/>
      <c r="N88" s="49" t="str">
        <f>SUM(I88:M88)</f>
        <v>0</v>
      </c>
      <c r="O88" s="50"/>
      <c r="P88" s="49">
        <v>720</v>
      </c>
      <c r="Q88" s="49"/>
      <c r="R88" s="49"/>
      <c r="S88" s="38"/>
      <c r="T88" s="38" t="s">
        <v>375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376</v>
      </c>
      <c r="C89" s="47">
        <v>5331</v>
      </c>
      <c r="D89" s="46" t="s">
        <v>377</v>
      </c>
      <c r="E89" s="46" t="s">
        <v>378</v>
      </c>
      <c r="F89" s="38" t="s">
        <v>379</v>
      </c>
      <c r="G89" s="46" t="s">
        <v>51</v>
      </c>
      <c r="H89" s="48"/>
      <c r="I89" s="49"/>
      <c r="J89" s="49">
        <v>2</v>
      </c>
      <c r="K89" s="49"/>
      <c r="L89" s="49"/>
      <c r="M89" s="49"/>
      <c r="N89" s="49" t="str">
        <f>SUM(I89:M89)</f>
        <v>0</v>
      </c>
      <c r="O89" s="50"/>
      <c r="P89" s="49">
        <v>490</v>
      </c>
      <c r="Q89" s="49"/>
      <c r="R89" s="49"/>
      <c r="S89" s="38"/>
      <c r="T89" s="38" t="s">
        <v>380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381</v>
      </c>
      <c r="C90" s="51">
        <v>8346</v>
      </c>
      <c r="D90" s="46" t="s">
        <v>382</v>
      </c>
      <c r="E90" s="46" t="s">
        <v>383</v>
      </c>
      <c r="F90" s="38" t="s">
        <v>353</v>
      </c>
      <c r="G90" s="46" t="s">
        <v>254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250</v>
      </c>
      <c r="Q90" s="49"/>
      <c r="R90" s="49"/>
      <c r="S90" s="38" t="s">
        <v>133</v>
      </c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114</v>
      </c>
      <c r="C91" s="51">
        <v>94585</v>
      </c>
      <c r="D91" s="46" t="s">
        <v>384</v>
      </c>
      <c r="E91" s="46" t="s">
        <v>385</v>
      </c>
      <c r="F91" s="38" t="s">
        <v>373</v>
      </c>
      <c r="G91" s="46" t="s">
        <v>62</v>
      </c>
      <c r="H91" s="48"/>
      <c r="I91" s="49"/>
      <c r="J91" s="49"/>
      <c r="K91" s="49"/>
      <c r="L91" s="49">
        <v>1</v>
      </c>
      <c r="M91" s="49"/>
      <c r="N91" s="49" t="str">
        <f>SUM(I91:M91)</f>
        <v>0</v>
      </c>
      <c r="O91" s="50"/>
      <c r="P91" s="49">
        <v>230</v>
      </c>
      <c r="Q91" s="49"/>
      <c r="R91" s="49"/>
      <c r="S91" s="38"/>
      <c r="T91" s="38" t="s">
        <v>386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387</v>
      </c>
      <c r="C92" s="51">
        <v>7987</v>
      </c>
      <c r="D92" s="46" t="s">
        <v>388</v>
      </c>
      <c r="E92" s="46" t="s">
        <v>389</v>
      </c>
      <c r="F92" s="38" t="s">
        <v>373</v>
      </c>
      <c r="G92" s="46" t="s">
        <v>62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380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