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<sst xmlns="http://schemas.openxmlformats.org/spreadsheetml/2006/main" uniqueCount="69">
  <si>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</si>
  <si>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</si>
  <si>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</si>
  <si>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</si>
  <si>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</si>
  <si>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</si>
  <si>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</si>
  <si>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</si>
  <si>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</si>
  <si>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</si>
  <si>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</si>
  <si>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</si>
  <si>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</si>
  <si>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</si>
  <si>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</si>
  <si>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</si>
  <si>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</si>
  <si>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</si>
  <si>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</si>
  <si>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</si>
  <si>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</si>
  <si>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</si>
  <si>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</si>
  <si>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</si>
  <si>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</si>
  <si>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</si>
  <si>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</si>
  <si>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</si>
  <si>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</si>
  <si>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</si>
  <si>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</si>
  <si>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</si>
  <si>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</si>
  <si>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</si>
  <si>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10:00-15:00</t>
  </si>
  <si>
    <t>Владимир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</si>
  <si>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</si>
  <si>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</si>
  <si>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</si>
  <si>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</si>
  <si>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</si>
  <si>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</si>
  <si>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</si>
  <si>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акт сверки и доки за прошлые поставки</t>
  </si>
  <si>
    <t>Клиент№6121</t>
  </si>
  <si>
    <t>СПб, ул. Савушкина, д. 83к3</t>
  </si>
  <si>
    <t>БЦ Антарес, вход со стороны администрации,  6й этаж, лифт есть, 8-921-440-23-60</t>
  </si>
  <si>
    <t>10:00-17:00</t>
  </si>
  <si>
    <t>4 бут в зачёт</t>
  </si>
  <si>
    <t xml:space="preserve">1 - ЧЕК (1-й раз)
 1 - Помпа АкваНова Макси
 </t>
  </si>
  <si>
    <t>помпа в б/п аренду, созвон</t>
  </si>
  <si>
    <t>Клиент№6343</t>
  </si>
  <si>
    <t>СПб, ул. Матроса Железняка д. 57А</t>
  </si>
  <si>
    <t>Б-3 вторая парадная, 8-919-021-41-13</t>
  </si>
  <si>
    <t>11:00-16:00</t>
  </si>
  <si>
    <t>созвон</t>
  </si>
  <si>
    <t>Клиент№3087</t>
  </si>
  <si>
    <t>СПб, Комендантский пр. д. 13к1</t>
  </si>
  <si>
    <t>кв. 687, 8-921-966-00-17</t>
  </si>
  <si>
    <t>18:00-21:00</t>
  </si>
  <si>
    <t>если не алё -позвоните в офис, сами наберём его</t>
  </si>
  <si>
    <t>Водоносов</t>
  </si>
  <si>
    <t>СПб, ул. Вадима Шефнера д10к2</t>
  </si>
  <si>
    <t>кв26 8-981-680-95-98</t>
  </si>
  <si>
    <t>17:00-20:00</t>
  </si>
  <si>
    <t>8-981-971-31-55</t>
  </si>
  <si>
    <t>СПб, ул. Ильюшина, д. 2</t>
  </si>
  <si>
    <t>кв. 187, 6-й этаж, 8-962-716-42-93</t>
  </si>
  <si>
    <t>10:00-18:00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</si>
</sst>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1" sqref="D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1317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12</v>
      </c>
      <c r="L6" s="56"/>
      <c r="M6" s="56"/>
      <c r="N6" s="56" t="str">
        <f>SUM(I6:M6)</f>
        <v>0</v>
      </c>
      <c r="O6" s="57"/>
      <c r="P6" s="56"/>
      <c r="Q6" s="56">
        <v>1380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5919</v>
      </c>
      <c r="D7" s="52" t="s">
        <v>37</v>
      </c>
      <c r="E7" s="52" t="s">
        <v>38</v>
      </c>
      <c r="F7" s="54" t="s">
        <v>34</v>
      </c>
      <c r="G7" s="52" t="s">
        <v>35</v>
      </c>
      <c r="H7" s="55"/>
      <c r="I7" s="56"/>
      <c r="J7" s="56"/>
      <c r="K7" s="56">
        <v>20</v>
      </c>
      <c r="L7" s="56"/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345</v>
      </c>
      <c r="D8" s="52" t="s">
        <v>41</v>
      </c>
      <c r="E8" s="52" t="s">
        <v>42</v>
      </c>
      <c r="F8" s="54" t="s">
        <v>34</v>
      </c>
      <c r="G8" s="52" t="s">
        <v>35</v>
      </c>
      <c r="H8" s="55"/>
      <c r="I8" s="56"/>
      <c r="J8" s="56">
        <v>5</v>
      </c>
      <c r="K8" s="56"/>
      <c r="L8" s="56"/>
      <c r="M8" s="56"/>
      <c r="N8" s="56" t="str">
        <f>SUM(I8:M8)</f>
        <v>0</v>
      </c>
      <c r="O8" s="57"/>
      <c r="P8" s="56"/>
      <c r="Q8" s="56">
        <v>775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6121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 t="s">
        <v>48</v>
      </c>
      <c r="P9" s="49">
        <v>680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6343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56</v>
      </c>
      <c r="C11" s="61">
        <v>3087</v>
      </c>
      <c r="D11" s="60" t="s">
        <v>57</v>
      </c>
      <c r="E11" s="60" t="s">
        <v>58</v>
      </c>
      <c r="F11" s="62" t="s">
        <v>59</v>
      </c>
      <c r="G11" s="60" t="s">
        <v>35</v>
      </c>
      <c r="H11" s="63"/>
      <c r="I11" s="64"/>
      <c r="J11" s="64">
        <v>2</v>
      </c>
      <c r="K11" s="64"/>
      <c r="L11" s="64"/>
      <c r="M11" s="64"/>
      <c r="N11" s="64" t="str">
        <f>SUM(I11:M11)</f>
        <v>0</v>
      </c>
      <c r="O11" s="65"/>
      <c r="P11" s="64">
        <v>420</v>
      </c>
      <c r="Q11" s="64"/>
      <c r="R11" s="64"/>
      <c r="S11" s="62"/>
      <c r="T11" s="62" t="s">
        <v>60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92277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1826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